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09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timbraheem/Desktop/"/>
    </mc:Choice>
  </mc:AlternateContent>
  <xr:revisionPtr revIDLastSave="0" documentId="13_ncr:1_{91AE0045-1CD1-EB4A-A195-3B74AD46EF89}" xr6:coauthVersionLast="47" xr6:coauthVersionMax="47" xr10:uidLastSave="{00000000-0000-0000-0000-000000000000}"/>
  <bookViews>
    <workbookView xWindow="380" yWindow="680" windowWidth="37100" windowHeight="18960" tabRatio="939" xr2:uid="{00000000-000D-0000-FFFF-FFFF00000000}"/>
  </bookViews>
  <sheets>
    <sheet name="Knowing The #s" sheetId="34" r:id="rId1"/>
    <sheet name="Goals &amp; Action Items" sheetId="15" r:id="rId2"/>
  </sheets>
  <externalReferences>
    <externalReference r:id="rId3"/>
  </externalReferences>
  <definedNames>
    <definedName name="_1.0_TIME_AND_LIFE_MANAGEMENT__GENIUS_ZONE___CREATING_THE_EXPERIENCE" localSheetId="0">#REF!</definedName>
    <definedName name="_1.0_TIME_AND_LIFE_MANAGEMENT__GENIUS_ZONE___CREATING_THE_EXPERIENCE">#REF!</definedName>
    <definedName name="_2.0_" localSheetId="0">#REF!</definedName>
    <definedName name="_2.0_">'Goals &amp; Action Items'!$A$79</definedName>
    <definedName name="_2.0_COMMUNICATIONS__RELATIONSHIP_DEVELOPMENT_AND_SCRIPTING" localSheetId="0">#REF!</definedName>
    <definedName name="_2.0_COMMUNICATIONS__RELATIONSHIP_DEVELOPMENT_AND_SCRIPTING">'Goals &amp; Action Items'!$A$79</definedName>
    <definedName name="_2.0_REFERRAL_PARTNER_RELATIONSHIPS" localSheetId="0">#REF!</definedName>
    <definedName name="_2.0_REFERRAL_PARTNER_RELATIONSHIPS">'Goals &amp; Action Items'!$79:$79</definedName>
    <definedName name="_3.0_" localSheetId="0">#REF!</definedName>
    <definedName name="_3.0_">'Goals &amp; Action Items'!$A$141</definedName>
    <definedName name="_3.0_MARKETING" localSheetId="0">#REF!</definedName>
    <definedName name="_3.0_MARKETING">'Goals &amp; Action Items'!$141:$141</definedName>
    <definedName name="_3.0_MARKETING__DATABASE_MANAGEMENT_AND_BRANDING" localSheetId="0">#REF!</definedName>
    <definedName name="_3.0_MARKETING__DATABASE_MANAGEMENT_AND_BRANDING">'Goals &amp; Action Items'!$A$141</definedName>
    <definedName name="_30_Day_Transition_Plan_into_X_with_team_to_ensure_they_feel_safe." localSheetId="0">#REF!</definedName>
    <definedName name="_30_Day_Transition_Plan_into_X_with_team_to_ensure_they_feel_safe.">#REF!</definedName>
    <definedName name="_4.0" localSheetId="0">#REF!</definedName>
    <definedName name="_4.0">'Goals &amp; Action Items'!$203:$203</definedName>
    <definedName name="_4.0_" localSheetId="0">#REF!</definedName>
    <definedName name="_4.0_">'Goals &amp; Action Items'!$A$203</definedName>
    <definedName name="_4.0_SYSTEMS_OF_OPERATION_AND_CUSTOMER_SERVICE" localSheetId="0">#REF!</definedName>
    <definedName name="_4.0_SYSTEMS_OF_OPERATION_AND_CUSTOMER_SERVICE">'Goals &amp; Action Items'!$A$203</definedName>
    <definedName name="_5.0_" localSheetId="0">#REF!</definedName>
    <definedName name="_5.0_">'Goals &amp; Action Items'!$A$265</definedName>
    <definedName name="_5.0_COMPANY_CULTURE__HIRING__TRAINING_AND_RECRUITING" localSheetId="0">#REF!</definedName>
    <definedName name="_5.0_COMPANY_CULTURE__HIRING__TRAINING_AND_RECRUITING">'Goals &amp; Action Items'!$A$265</definedName>
    <definedName name="_5.0_LEADERSHIP__CULTURE__HIRING_AND_TRAINING" localSheetId="0">#REF!</definedName>
    <definedName name="_5.0_LEADERSHIP__CULTURE__HIRING_AND_TRAINING">#REF!</definedName>
    <definedName name="_5.0_LEADERSHIP__HIRING__DISC_AND_TRAINING" localSheetId="0">#REF!</definedName>
    <definedName name="_5.0_LEADERSHIP__HIRING__DISC_AND_TRAINING">'Goals &amp; Action Items'!$265:$265</definedName>
    <definedName name="_7th_Tab" localSheetId="0">#REF!</definedName>
    <definedName name="_7th_Tab">#REF!</definedName>
    <definedName name="abcd" localSheetId="0">#REF!</definedName>
    <definedName name="abcd">#REF!</definedName>
    <definedName name="Ability_to_create_an_environment_that_fosters_trust__a_feeling_of_emotional_safety_and_a_willingness_to_sacrifice_for_the_benefit_of_others_all_while_creating_team_retention_and_productivity." localSheetId="0">#REF!</definedName>
    <definedName name="Ability_to_create_an_environment_that_fosters_trust__a_feeling_of_emotional_safety_and_a_willingness_to_sacrifice_for_the_benefit_of_others_all_while_creating_team_retention_and_productivity.">#REF!</definedName>
    <definedName name="Abundant_cultivation_of_my_highest_value_clients__HVC’s__and_referral_partners.__Solidify_current_relationships__assess_and_measure_their_contribution__and_develop_them_with_personal_connection_time_and_items_and_ideas_of_value" localSheetId="0">#REF!</definedName>
    <definedName name="Abundant_cultivation_of_my_highest_value_clients__HVC’s__and_referral_partners.__Solidify_current_relationships__assess_and_measure_their_contribution__and_develop_them_with_personal_connection_time_and_items_and_ideas_of_value">#REF!</definedName>
    <definedName name="action_items" localSheetId="0">#REF!</definedName>
    <definedName name="action_items">#REF!</definedName>
    <definedName name="Action_items_to_do_consistently_so_I_can_have_more_clarity_and_intentionality_in_my_day" localSheetId="0">#REF!</definedName>
    <definedName name="Action_items_to_do_consistently_so_I_can_have_more_clarity_and_intentionality_in_my_day">#REF!</definedName>
    <definedName name="Add_and_integrate_XX_as_my_new_business_partner" localSheetId="0">#REF!</definedName>
    <definedName name="Add_and_integrate_XX_as_my_new_business_partner">#REF!</definedName>
    <definedName name="Align_and_Create_a_deeper_intimacy_in_my_personal_relationship_with_my_wife." localSheetId="0">#REF!</definedName>
    <definedName name="Align_and_Create_a_deeper_intimacy_in_my_personal_relationship_with_my_wife.">#REF!</definedName>
    <definedName name="ARM__Always_Remember_Mike_.__Enjoy_The_Journey_as_much_as_the_destination." localSheetId="0">#REF!</definedName>
    <definedName name="ARM__Always_Remember_Mike_.__Enjoy_The_Journey_as_much_as_the_destination.">#REF!</definedName>
    <definedName name="ARM__Always_Remember_X_.__Enjoy_The_Journey_as_much_as_the_destination." localSheetId="0">#REF!</definedName>
    <definedName name="ARM__Always_Remember_X_.__Enjoy_The_Journey_as_much_as_the_destination.">#REF!</definedName>
    <definedName name="Authentic_Gratitude_and_Acknowledgment_Program" localSheetId="0">#REF!</definedName>
    <definedName name="Authentic_Gratitude_and_Acknowledgment_Program">#REF!</definedName>
    <definedName name="Be_a_great_husband_so_that_I_can_feel_proud_of_the_contribution_I_m_making_to_my_family." localSheetId="0">#REF!</definedName>
    <definedName name="Be_a_great_husband_so_that_I_can_feel_proud_of_the_contribution_I_m_making_to_my_family.">#REF!</definedName>
    <definedName name="Be_more_present_at_home_so_that_my_connection_with_my_spouse_and_family_fills_me_up_with_love_and_joy." localSheetId="0">#REF!</definedName>
    <definedName name="Be_more_present_at_home_so_that_my_connection_with_my_spouse_and_family_fills_me_up_with_love_and_joy.">#REF!</definedName>
    <definedName name="Become_a_ToDoist_ninja_so_that_my_life_is_more_organized__has_flow_and_allows_me_to_be_more_present.">#REF!</definedName>
    <definedName name="Better_manage_my_days_so_that_I_am_efficent__productive__spending_more_time_in_my_genius_zone_and_living_up_to_my_personal_commitments." localSheetId="0">#REF!</definedName>
    <definedName name="Better_manage_my_days_so_that_I_am_efficent__productive__spending_more_time_in_my_genius_zone_and_living_up_to_my_personal_commitments.">#REF!</definedName>
    <definedName name="Bring_Organization_and_Planning_into_my_Businesss" localSheetId="0">#REF!</definedName>
    <definedName name="Bring_Organization_and_Planning_into_my_Businesss">#REF!</definedName>
    <definedName name="Build_a_morning_routine_to_set_up_each_day_for_success_and_help_me_to_live_my_best_life__by_loving_myself_first." localSheetId="0">#REF!</definedName>
    <definedName name="Build_a_morning_routine_to_set_up_each_day_for_success_and_help_me_to_live_my_best_life__by_loving_myself_first.">#REF!</definedName>
    <definedName name="Build_a_process_for_team_to_reach_out_to_new_referral_partners_in_RE__CPA__CFP__and_Insurance_so_that_we_can_identify_8_new_referral_sources_for_the_year._This_process_will_eventually_incorporate_into_PLP." localSheetId="0">#REF!</definedName>
    <definedName name="Build_a_process_for_team_to_reach_out_to_new_referral_partners_in_RE__CPA__CFP__and_Insurance_so_that_we_can_identify_8_new_referral_sources_for_the_year._This_process_will_eventually_incorporate_into_PLP.">#REF!</definedName>
    <definedName name="Build_out_and_launch_our_company_website" localSheetId="0">#REF!</definedName>
    <definedName name="Build_out_and_launch_our_company_website">#REF!</definedName>
    <definedName name="Build_out_my_social_media_to_allow_development_of_meaningful_relationships__branding_myself__increasing_loan_closings_to_5_monthly." localSheetId="0">#REF!</definedName>
    <definedName name="Build_out_my_social_media_to_allow_development_of_meaningful_relationships__branding_myself__increasing_loan_closings_to_5_monthly.">#REF!</definedName>
    <definedName name="Business_Development" localSheetId="0">#REF!</definedName>
    <definedName name="Business_Development">#REF!</definedName>
    <definedName name="Chart_My_Experience_Daily" localSheetId="0">#REF!</definedName>
    <definedName name="Chart_My_Experience_Daily">#REF!</definedName>
    <definedName name="Clarify_and_develop_my_“Ideal_Customer_Service”__ICE__program" localSheetId="0">#REF!</definedName>
    <definedName name="Clarify_and_develop_my_“Ideal_Customer_Service”__ICE__program">#REF!</definedName>
    <definedName name="Clarify_the_role_of_each_team_member_so_we_re_working_as_a_well_orchestrated_team_easily_closing_20_loans_month." localSheetId="0">#REF!</definedName>
    <definedName name="Clarify_the_role_of_each_team_member_so_we_re_working_as_a_well_orchestrated_team_easily_closing_20_loans_month.">#REF!</definedName>
    <definedName name="Clean_and_organize_my_office" localSheetId="0">#REF!</definedName>
    <definedName name="Clean_and_organize_my_office">#REF!</definedName>
    <definedName name="Clean_and_Organize_the_Office" localSheetId="0">#REF!</definedName>
    <definedName name="Clean_and_Organize_the_Office">#REF!</definedName>
    <definedName name="clean_office" localSheetId="0">#REF!</definedName>
    <definedName name="clean_office">#REF!</definedName>
    <definedName name="Clearly_define_an_executable_plan_for_STL2___STL2_ROC_staffing_so_that_we_always_deliver_A__service_for_the_branches" localSheetId="0">#REF!</definedName>
    <definedName name="Clearly_define_an_executable_plan_for_STL2___STL2_ROC_staffing_so_that_we_always_deliver_A__service_for_the_branches">#REF!</definedName>
    <definedName name="clearly_define_what_success_means_to_me" localSheetId="0">#REF!</definedName>
    <definedName name="clearly_define_what_success_means_to_me">#REF!</definedName>
    <definedName name="Clearly_define_what_success_means_to_me_so_that_I_can_have_clarity_about_the_filter_through_which_I_run_business_and_personal_decisions_as_well_as_commitments_made_both_professionally_and_personally." localSheetId="0">#REF!</definedName>
    <definedName name="Clearly_define_what_success_means_to_me_so_that_I_can_have_clarity_about_the_filter_through_which_I_run_business_and_personal_decisions_as_well_as_commitments_made_both_professionally_and_personally.">#REF!</definedName>
    <definedName name="Clearly_redefine_our_loan_process_and_restructure_team_to_maximize_efficiently_and_increase_productivity_as_we_grow.">#REF!</definedName>
    <definedName name="Complete_all_Job_Descriptions__Checklists__and_Work_Flows_for_each_Position_on_the_Team" localSheetId="0">#REF!</definedName>
    <definedName name="Complete_all_Job_Descriptions__Checklists__and_Work_Flows_for_each_Position_on_the_Team">#REF!</definedName>
    <definedName name="Complete_loan_application_online_site_and_integrate_into_existing_PLP_process." localSheetId="0">#REF!</definedName>
    <definedName name="Complete_loan_application_online_site_and_integrate_into_existing_PLP_process.">#REF!</definedName>
    <definedName name="Complete_Mini_Triathlon" localSheetId="0">#REF!</definedName>
    <definedName name="Complete_Mini_Triathlon">#REF!</definedName>
    <definedName name="Complete_Mini_Triathlon." localSheetId="0">#REF!</definedName>
    <definedName name="Complete_Mini_Triathlon.">#REF!</definedName>
    <definedName name="Complete_Thrive_Systems" localSheetId="0">#REF!</definedName>
    <definedName name="Complete_Thrive_Systems">#REF!</definedName>
    <definedName name="Conduct_one_on_one_meetings_once_per_month_with_each_direct_report_so_that_each_person_has_a_clear_understanding_of_their_role_and_feels_grateful_for_the_impact_they_have_on_our_client_s_experience." localSheetId="0">#REF!</definedName>
    <definedName name="Conduct_one_on_one_meetings_once_per_month_with_each_direct_report_so_that_each_person_has_a_clear_understanding_of_their_role_and_feels_grateful_for_the_impact_they_have_on_our_client_s_experience.">#REF!</definedName>
    <definedName name="Connect_with_new_and_past_referral_partners_to_add_2_new_agent_by_June_1st__so_that_we_can_continue_to_grow_the_business." localSheetId="0">#REF!</definedName>
    <definedName name="Connect_with_new_and_past_referral_partners_to_add_2_new_agent_by_June_1st__so_that_we_can_continue_to_grow_the_business.">#REF!</definedName>
    <definedName name="Connect_with_new_and_past_referral_partners_to_add_5_new_referring_relationships_by_July_19th." localSheetId="0">#REF!</definedName>
    <definedName name="Connect_with_new_and_past_referral_partners_to_add_5_new_referring_relationships_by_July_19th.">#REF!</definedName>
    <definedName name="Create__Organize_and_Deploy_interactive_CRM__Lead_Management_System_and_Follow_Up_Past_Client_Initiative_so_that_we_handle_leads_with_structure_and_hold_ourselves_accountable_improving_efficiencies__conversions_and_retention.">'[1]Goals &amp; Action Items Repository'!$B$1448</definedName>
    <definedName name="create_a_5_year_action_plan" localSheetId="0">#REF!</definedName>
    <definedName name="create_a_5_year_action_plan">#REF!</definedName>
    <definedName name="Create_a_5_year_Action_Plan_for_Life_Experiences" localSheetId="0">#REF!</definedName>
    <definedName name="Create_a_5_year_Action_Plan_for_Life_Experiences">#REF!</definedName>
    <definedName name="Create_a_charitable_foundation_to_share_my_abundance_with_those_who_are_not_as_fortunate_as_me_and_potentially_give__Lorraine_an_opportunity_for_a_career_change" localSheetId="0">#REF!</definedName>
    <definedName name="Create_a_charitable_foundation_to_share_my_abundance_with_those_who_are_not_as_fortunate_as_me_and_potentially_give__Lorraine_an_opportunity_for_a_career_change">#REF!</definedName>
    <definedName name="create_a_chartitable_foundation" localSheetId="0">#REF!</definedName>
    <definedName name="create_a_chartitable_foundation">#REF!</definedName>
    <definedName name="Create_a_Core_Story_Brochure" localSheetId="0">#REF!</definedName>
    <definedName name="Create_a_Core_Story_Brochure">#REF!</definedName>
    <definedName name="create_a_deeper_more_intimate_relationship" localSheetId="0">#REF!</definedName>
    <definedName name="create_a_deeper_more_intimate_relationship">#REF!</definedName>
    <definedName name="Create_a_deeper_more_intimate_relationship_with_my_wife_so_that_each_month_we_are_more_in_love_than_the_last_and_we_model_what_a_healthy_relationship_looks_like_for_our_children.">'[1]Goals &amp; Action Items Repository'!$B$893</definedName>
    <definedName name="Create_a_loving_relationship_with_X_where_she_feels_included__loved_and_heard." localSheetId="0">#REF!</definedName>
    <definedName name="Create_a_loving_relationship_with_X_where_she_feels_included__loved_and_heard.">#REF!</definedName>
    <definedName name="Create_a_more_connected_and_fun_family_so_that_I_have_no_regrets_by_the_time_we_are_empty_nesters." localSheetId="0">#REF!</definedName>
    <definedName name="Create_a_more_connected_and_fun_family_so_that_I_have_no_regrets_by_the_time_we_are_empty_nesters.">#REF!</definedName>
    <definedName name="Create_a_new_Loan_process_from_Leads_to_pre_qualification_that_relates_to_my_Junior_Loan_Officer" localSheetId="0">#REF!</definedName>
    <definedName name="Create_a_new_Loan_process_from_Leads_to_pre_qualification_that_relates_to_my_Junior_Loan_Officer">#REF!</definedName>
    <definedName name="Create_a_Personal_Brochure." localSheetId="0">#REF!</definedName>
    <definedName name="Create_a_Personal_Brochure.">#REF!</definedName>
    <definedName name="create_a_PLP_template_for_branches" localSheetId="0">#REF!</definedName>
    <definedName name="create_a_PLP_template_for_branches">#REF!</definedName>
    <definedName name="Create_a_PLP_Template_for_Branches_that_includes_PLP_for_all_facets_of_loan_from_lead_to_servicing" localSheetId="0">#REF!</definedName>
    <definedName name="Create_a_PLP_Template_for_Branches_that_includes_PLP_for_all_facets_of_loan_from_lead_to_servicing">#REF!</definedName>
    <definedName name="create_a_positive_and_healthy_post" localSheetId="0">#REF!</definedName>
    <definedName name="create_a_positive_and_healthy_post">#REF!</definedName>
    <definedName name="Create_a_positive_and_healthy_post_divorce_experience_for_my_boys" localSheetId="0">#REF!</definedName>
    <definedName name="Create_a_positive_and_healthy_post_divorce_experience_for_my_boys">#REF!</definedName>
    <definedName name="create_a_space_of_openness_to_welcome_a_loving" localSheetId="0">#REF!</definedName>
    <definedName name="create_a_space_of_openness_to_welcome_a_loving">#REF!</definedName>
    <definedName name="Create_a_space_of_openness_to_welcome_a_loving_partner_and_best_friend_into_my_life." localSheetId="0">#REF!</definedName>
    <definedName name="Create_a_space_of_openness_to_welcome_a_loving_partner_and_best_friend_into_my_life.">#REF!</definedName>
    <definedName name="Create_a_vanity_website_to_discuss_the__Emotion_of_Money__and_how_it_relates_to_making_investment_decisions." localSheetId="0">#REF!</definedName>
    <definedName name="Create_a_vanity_website_to_discuss_the__Emotion_of_Money__and_how_it_relates_to_making_investment_decisions.">#REF!</definedName>
    <definedName name="Create_a_vibrant_culture" localSheetId="0">#REF!</definedName>
    <definedName name="Create_a_vibrant_culture">#REF!</definedName>
    <definedName name="Create_an_on_going_1st_Time_Home_Buyer_online_Class___education_campaign_that_generates_on_going_leads__conversions_for_myselft_and_realtor_referrals.">#REF!</definedName>
    <definedName name="Create_and_deploy_a_world_class_gifting_experience_for_my_clients">'[1]Goals &amp; Action Items Repository'!$B$1959</definedName>
    <definedName name="Create_and_implement_a__Family_Plan__in_order_to_create_clarity__certainty_and_peace_of_mind" localSheetId="0">#REF!</definedName>
    <definedName name="Create_and_implement_a__Family_Plan__in_order_to_create_clarity__certainty_and_peace_of_mind">#REF!</definedName>
    <definedName name="Create_and_implement_a_marketing_calendar_for_events_communication." localSheetId="0">#REF!</definedName>
    <definedName name="Create_and_implement_a_marketing_calendar_for_events_communication.">#REF!</definedName>
    <definedName name="Create_and_Implement_Perfect_Leadership_Process_so_that_I_can_inspire_my_Team_to_work_from_a_place_of_abundance_and_give_the_best_of_their_abilities" localSheetId="0">#REF!</definedName>
    <definedName name="Create_and_Implement_Perfect_Leadership_Process_so_that_I_can_inspire_my_Team_to_work_from_a_place_of_abundance_and_give_the_best_of_their_abilities">#REF!</definedName>
    <definedName name="Create_clear_separation_between_Biz_and_Personal_Expenses" localSheetId="0">#REF!</definedName>
    <definedName name="Create_clear_separation_between_Biz_and_Personal_Expenses">#REF!</definedName>
    <definedName name="create_clear_seperate_between_biz" localSheetId="0">#REF!</definedName>
    <definedName name="create_clear_seperate_between_biz">#REF!</definedName>
    <definedName name="Create_more_intimacy_and_quality_time_with_my_spouse_so_that_our_level_of_open_and_honest_communication_can_grow_and_improve" localSheetId="0">#REF!</definedName>
    <definedName name="Create_more_intimacy_and_quality_time_with_my_spouse_so_that_our_level_of_open_and_honest_communication_can_grow_and_improve">#REF!</definedName>
    <definedName name="create_more_quality_and_free_time" localSheetId="0">#REF!</definedName>
    <definedName name="create_more_quality_and_free_time">#REF!</definedName>
    <definedName name="Create_more_quality_and_free_time__and_activities_with_Kat_and_Koa_throughout_the_year_so_that_I_may_feel_closer_to_them_as_much_as_possible_and_enjoy_what_matters_most_to_me_and_us" localSheetId="0">#REF!</definedName>
    <definedName name="Create_more_quality_and_free_time__and_activities_with_Kat_and_Koa_throughout_the_year_so_that_I_may_feel_closer_to_them_as_much_as_possible_and_enjoy_what_matters_most_to_me_and_us">#REF!</definedName>
    <definedName name="Create_more_quality_and_free_time__and_activities_with_X_and_X_throughout_the_year_so_that_I_may_feel_closer_to_them_as_much_as_possible_and_enjoy_what_matters_most_to_me" localSheetId="0">#REF!</definedName>
    <definedName name="Create_more_quality_and_free_time__and_activities_with_X_and_X_throughout_the_year_so_that_I_may_feel_closer_to_them_as_much_as_possible_and_enjoy_what_matters_most_to_me">#REF!</definedName>
    <definedName name="Create_my_5_7_class_coaching_course_for_Realtors__LO_s__and_Entrepreneurs_as_a_whole." localSheetId="0">#REF!</definedName>
    <definedName name="Create_my_5_7_class_coaching_course_for_Realtors__LO_s__and_Entrepreneurs_as_a_whole.">#REF!</definedName>
    <definedName name="create_organize_and_deploy_interactive_crm" localSheetId="0">#REF!</definedName>
    <definedName name="create_organize_and_deploy_interactive_crm">#REF!</definedName>
    <definedName name="Create_the_Worldclass_Borrower_Experience_so_our_clients_think_of_only__us_as_their_lender_and_refer_us_to_their_family__friends_and_co_workers.">'[1]Goals &amp; Action Items Repository'!$B$1975</definedName>
    <definedName name="Create_unburdened_time_with_my_spouse_and_family_throughout_the_year_so_that_I_may_enjoy_what_matters_most_to_me" localSheetId="0">#REF!</definedName>
    <definedName name="Create_unburdened_time_with_my_spouse_and_family_throughout_the_year_so_that_I_may_enjoy_what_matters_most_to_me">#REF!</definedName>
    <definedName name="creating_a_plan_for_myself_so_that_I_can_learn" localSheetId="0">#REF!</definedName>
    <definedName name="creating_a_plan_for_myself_so_that_I_can_learn">#REF!</definedName>
    <definedName name="Creating_a_plan_for_myself_so_that_I_can_learn_to_love_myself_again_both_emotionally_and_physically." localSheetId="0">#REF!</definedName>
    <definedName name="Creating_a_plan_for_myself_so_that_I_can_learn_to_love_myself_again_both_emotionally_and_physically.">#REF!</definedName>
    <definedName name="Cultivate_a_life_of_presence_so_that_I_have_fun__experience_joy_and_am_more_connected_with_myself_and_family">#REF!</definedName>
    <definedName name="Cultivate_a_Meditation_and_Yoga_Routine" localSheetId="0">#REF!</definedName>
    <definedName name="Cultivate_a_Meditation_and_Yoga_Routine">#REF!</definedName>
    <definedName name="D1__ESSENTIAL_KNOWLEDGE">#REF!</definedName>
    <definedName name="D6__LEGACY___FREEDOM">#REF!</definedName>
    <definedName name="Deepen_connections_and_add_value_with_the_focus_of_adding_2_new_realtor_parnters_and_executing_annual_reviews_for_past_clients_like_a_mofo_so_that_I_grow_the_business_by_20__and_enhance_the_financail_stability_of_myself_and_my_team" localSheetId="0">#REF!</definedName>
    <definedName name="Deepen_connections_and_add_value_with_the_focus_of_adding_2_new_realtor_parnters_and_executing_annual_reviews_for_past_clients_like_a_mofo_so_that_I_grow_the_business_by_20__and_enhance_the_financail_stability_of_myself_and_my_team">#REF!</definedName>
    <definedName name="Deepen_Meditation_and_Yoga_practice_to_create_more_flexibility__mental_focus__and_internal_harmony." localSheetId="0">#REF!</definedName>
    <definedName name="Deepen_Meditation_and_Yoga_practice_to_create_more_flexibility__mental_focus__and_internal_harmony.">#REF!</definedName>
    <definedName name="Deepen_meditation_and_yoga_practice_to_create_more_flexibility_mental_focus_and_internal_harmony" localSheetId="0">#REF!</definedName>
    <definedName name="Deepen_meditation_and_yoga_practice_to_create_more_flexibility_mental_focus_and_internal_harmony">#REF!</definedName>
    <definedName name="Deepen_my_loving_connection" localSheetId="0">#REF!</definedName>
    <definedName name="Deepen_my_loving_connection">#REF!</definedName>
    <definedName name="Deepen_my_loving_connection_and_build_upon_my_relationship_with_my_XXX_in_preperation_for_marriage." localSheetId="0">#REF!</definedName>
    <definedName name="Deepen_my_loving_connection_and_build_upon_my_relationship_with_my_XXX_in_preperation_for_marriage.">#REF!</definedName>
    <definedName name="Deepening_the_relationship_with_myself_and_my_family__creating_self_care_practices_that_allow_me_to_experience_and_share_my_love." localSheetId="0">#REF!</definedName>
    <definedName name="Deepening_the_relationship_with_myself_and_my_family__creating_self_care_practices_that_allow_me_to_experience_and_share_my_love.">#REF!</definedName>
    <definedName name="deeper_relationship" localSheetId="0">#REF!</definedName>
    <definedName name="deeper_relationship">#REF!</definedName>
    <definedName name="Deeply_know_God_and_experience_my_divinity_so_that_I_feel_gudied_by_source.">#REF!</definedName>
    <definedName name="define_and_automate_our_loan_process" localSheetId="0">#REF!</definedName>
    <definedName name="define_and_automate_our_loan_process">#REF!</definedName>
    <definedName name="Define_and_automate_our_loan_process._Desired_outcome__XX_to_stay_out_of_files_once_originated__thereby_focusing_on_marketing____business_relationship_development" localSheetId="0">#REF!</definedName>
    <definedName name="Define_and_automate_our_loan_process._Desired_outcome__XX_to_stay_out_of_files_once_originated__thereby_focusing_on_marketing____business_relationship_development">#REF!</definedName>
    <definedName name="Define_and_memorialize_an_Addictive_Culture_in_my_office_that_supports_retention_and_expansion" localSheetId="0">#REF!</definedName>
    <definedName name="Define_and_memorialize_an_Addictive_Culture_in_my_office_that_supports_retention_and_expansion">#REF!</definedName>
    <definedName name="Define_our_experience_and_research_opportunities_toward_future_mortage_platform_that_meets_our_vision" localSheetId="0">#REF!</definedName>
    <definedName name="Define_our_experience_and_research_opportunities_toward_future_mortage_platform_that_meets_our_vision">#REF!</definedName>
    <definedName name="Define_rough_draft_of_what_future_relationship_with_X_looks_like_so_I_can_create_an_emotionally_uplifting_situation_for_myself_X_and_childern." localSheetId="0">#REF!</definedName>
    <definedName name="Define_rough_draft_of_what_future_relationship_with_X_looks_like_so_I_can_create_an_emotionally_uplifting_situation_for_myself_X_and_childern.">#REF!</definedName>
    <definedName name="Define_the_culture___core_values_that_I_want_to_having_with_my_team_so_that_LOs_and_BMs_are_attracted_to_come_work_with_me." localSheetId="0">#REF!</definedName>
    <definedName name="Define_the_culture___core_values_that_I_want_to_having_with_my_team_so_that_LOs_and_BMs_are_attracted_to_come_work_with_me.">#REF!</definedName>
    <definedName name="define_x_role_as_director_of_client" localSheetId="0">#REF!</definedName>
    <definedName name="define_x_role_as_director_of_client">#REF!</definedName>
    <definedName name="Define_X_role_as_Director_of_Client_Services_so_we_can_build_business_and_continue_to_anchor_ourselves_as_the_top_loan_team_in_X">'[1]Goals &amp; Action Items Repository'!$B$1919</definedName>
    <definedName name="Design_and_Implement_a_physical_Mental_activity_plan_for_greater_health_and_awareness." localSheetId="0">#REF!</definedName>
    <definedName name="Design_and_Implement_a_physical_Mental_activity_plan_for_greater_health_and_awareness.">#REF!</definedName>
    <definedName name="Design_and_implement_a_physicalmental_activity_plan_for_greater_health_and_awareness" localSheetId="0">#REF!</definedName>
    <definedName name="Design_and_implement_a_physicalmental_activity_plan_for_greater_health_and_awareness">#REF!</definedName>
    <definedName name="Design_and_implement_an_inspired_morning_routine_so_that_I_m_starting_my_day_in_my_heart__focused_on_what_s_most_important_to_me__and_aligned_throughout_my_day." localSheetId="0">#REF!</definedName>
    <definedName name="Design_and_implement_an_inspired_morning_routine_so_that_I_m_starting_my_day_in_my_heart__focused_on_what_s_most_important_to_me__and_aligned_throughout_my_day.">#REF!</definedName>
    <definedName name="Determine__develop_and_implement_X_s_Beta_Loan_Process_Companywide." localSheetId="0">#REF!</definedName>
    <definedName name="Determine__develop_and_implement_X_s_Beta_Loan_Process_Companywide.">#REF!</definedName>
    <definedName name="Determine_Perfect_Workflow___Assemble_Team" localSheetId="0">#REF!</definedName>
    <definedName name="Determine_Perfect_Workflow___Assemble_Team">#REF!</definedName>
    <definedName name="determine_perfect_workflow_and_assemble_team" localSheetId="0">#REF!</definedName>
    <definedName name="determine_perfect_workflow_and_assemble_team">#REF!</definedName>
    <definedName name="Develop_2_exclussive_realtionships_that_are_A__agents_that_give_us_8_units_closed_per_year_so_that_we_are_consistently_closing__100_000_000_million_in_Purchase_Production_a_year._Provide_my_team_with_jobs__myself_with_life_on_my_terms_so_I_can_spend_and_b" localSheetId="0">#REF!</definedName>
    <definedName name="Develop_2_exclussive_realtionships_that_are_A__agents_that_give_us_8_units_closed_per_year_so_that_we_are_consistently_closing__100_000_000_million_in_Purchase_Production_a_year._Provide_my_team_with_jobs__myself_with_life_on_my_terms_so_I_can_spend_and_b">#REF!</definedName>
    <definedName name="Develop_a" localSheetId="0">#REF!</definedName>
    <definedName name="Develop_a">#REF!</definedName>
    <definedName name="Develop_a_consistent_morning_and_morning_routine_to_deepen_my_relationship_with_self__my_wife___my_kids." localSheetId="0">#REF!</definedName>
    <definedName name="Develop_a_consistent_morning_and_morning_routine_to_deepen_my_relationship_with_self__my_wife___my_kids.">#REF!</definedName>
    <definedName name="Develop_a_Deeper_relationship_with_my_family_so_that_I_am_more_present_with_them__have_more_memories_with_them__and_continue_to_develop_our_relationship_that_will_last_forever._I_am_having_a_relationship_with_each_kid__my_wife_and_family_that_is_seperate" localSheetId="0">#REF!</definedName>
    <definedName name="Develop_a_Deeper_relationship_with_my_family_so_that_I_am_more_present_with_them__have_more_memories_with_them__and_continue_to_develop_our_relationship_that_will_last_forever._I_am_having_a_relationship_with_each_kid__my_wife_and_family_that_is_seperate">#REF!</definedName>
    <definedName name="Develop_a_mastery_of_the_numbers_for_my_business__both_current_and_future_projections._This_allows_me_to_accurately_chart_a_path_to_X_having_an_impact_on_team_members__clients_and_agents_on_a_massive_scale." localSheetId="0">#REF!</definedName>
    <definedName name="Develop_a_mastery_of_the_numbers_for_my_business__both_current_and_future_projections._This_allows_me_to_accurately_chart_a_path_to_X_having_an_impact_on_team_members__clients_and_agents_on_a_massive_scale.">#REF!</definedName>
    <definedName name="develop_a_plan_for_Onboarding_a_third_coach" localSheetId="0">#REF!</definedName>
    <definedName name="develop_a_plan_for_Onboarding_a_third_coach">#REF!</definedName>
    <definedName name="Develop_a_plan_for_onboarding_a_third_coach_to_take_on_one_on_one_coaching_from_me" localSheetId="0">#REF!</definedName>
    <definedName name="Develop_a_plan_for_onboarding_a_third_coach_to_take_on_one_on_one_coaching_from_me">#REF!</definedName>
    <definedName name="Develop_a_plan_to_increase_my_brand_through_social_media_to_gain_10k_followers_so_that_I_can_begin_closing_a_min_of_3_loans_a_month_from_social_media." localSheetId="0">#REF!</definedName>
    <definedName name="Develop_a_plan_to_increase_my_brand_through_social_media_to_gain_10k_followers_so_that_I_can_begin_closing_a_min_of_3_loans_a_month_from_social_media.">#REF!</definedName>
    <definedName name="develop_a_positive_attitude_and_a_quiet" localSheetId="0">#REF!</definedName>
    <definedName name="develop_a_positive_attitude_and_a_quiet">#REF!</definedName>
    <definedName name="Develop_a_positive_attitude_and_a_quiet_mind_to_begin_living_more_from_my_heart_so_that_I_can_be_my_true_self.">'[1]Goals &amp; Action Items Repository'!$B$789</definedName>
    <definedName name="Develop_a_proactive_sales_presentation_when_asking_for_referrals_from_past_clients" localSheetId="0">#REF!</definedName>
    <definedName name="Develop_a_proactive_sales_presentation_when_asking_for_referrals_from_past_clients">#REF!</definedName>
    <definedName name="develop_a_recruiting_plan_to_add_loan_officers_under_our_team" localSheetId="0">#REF!</definedName>
    <definedName name="develop_a_recruiting_plan_to_add_loan_officers_under_our_team">#REF!</definedName>
    <definedName name="Develop_a_recruting_plan_to_add_Loan_Officers_after_Malibu_Trip_so_that_I_can_move_into_my_Genius_Zone_in_the_mortgage_industry.">#REF!</definedName>
    <definedName name="Develop_a_recruting_plan_to_add_Loan_Officers_under_our_team" localSheetId="0">#REF!</definedName>
    <definedName name="Develop_a_recruting_plan_to_add_Loan_Officers_under_our_team">#REF!</definedName>
    <definedName name="Develop_a_routine_that_allows_for_me_to_feel_balanced_and_on_purpose_with_my_mental__emotional_and_physical_health_and_wellness_so_that_I_feel_greater_vitality_throughout_my_day.">#REF!</definedName>
    <definedName name="Develop_a_seminar_with_Continuing_Education_eligibility" localSheetId="0">#REF!</definedName>
    <definedName name="Develop_a_seminar_with_Continuing_Education_eligibility">#REF!</definedName>
    <definedName name="Develop_a_Wellness_Program" localSheetId="0">#REF!</definedName>
    <definedName name="Develop_a_Wellness_Program">#REF!</definedName>
    <definedName name="Develop_and_create_system_to_manage_time_more_effectively" localSheetId="0">#REF!</definedName>
    <definedName name="Develop_and_create_system_to_manage_time_more_effectively">#REF!</definedName>
    <definedName name="Develop_and_execute_a_healthy_eating_and_exercise_plan_that_takes_me_to_my_ideal_weight_and_BMI_and_improves_my_overall_well_being." localSheetId="0">#REF!</definedName>
    <definedName name="Develop_and_execute_a_healthy_eating_and_exercise_plan_that_takes_me_to_my_ideal_weight_and_BMI_and_improves_my_overall_well_being.">#REF!</definedName>
    <definedName name="develop_and_execute_a_healthy_eating_and_exercise_plan_that_takes_me_to_my_ideal_weight_and_BMI_and_improves_my_overall_wellbeing" localSheetId="0">#REF!</definedName>
    <definedName name="develop_and_execute_a_healthy_eating_and_exercise_plan_that_takes_me_to_my_ideal_weight_and_BMI_and_improves_my_overall_wellbeing">#REF!</definedName>
    <definedName name="Develop_and_execute_plan_to_become_International_Coaching_Federation_certified_Coach." localSheetId="0">#REF!</definedName>
    <definedName name="Develop_and_execute_plan_to_become_International_Coaching_Federation_certified_Coach.">#REF!</definedName>
    <definedName name="develop_and_follow_a_plan" localSheetId="0">#REF!</definedName>
    <definedName name="develop_and_follow_a_plan">#REF!</definedName>
    <definedName name="Develop_and_follow_a_plan_for_a_healthy_lifestyle" localSheetId="0">#REF!</definedName>
    <definedName name="Develop_and_follow_a_plan_for_a_healthy_lifestyle">#REF!</definedName>
    <definedName name="Develop_and_follow_a_plan_for_a_healthy_lifestyle_that_involves_reconnecting_with_myself_and_reigniting_a_true_passion_of_music__re_establishing_connections_with_my_childern__family_and_friends_to_gain_the_deepest_connections_with_those_that_mean_the_most" localSheetId="0">#REF!</definedName>
    <definedName name="Develop_and_follow_a_plan_for_a_healthy_lifestyle_that_involves_reconnecting_with_myself_and_reigniting_a_true_passion_of_music__re_establishing_connections_with_my_childern__family_and_friends_to_gain_the_deepest_connections_with_those_that_mean_the_most">#REF!</definedName>
    <definedName name="Develop_and_follow_a_plan_to_improve_my_physical__spiritual__and_mental_well_being" localSheetId="0">#REF!</definedName>
    <definedName name="Develop_and_follow_a_plan_to_improve_my_physical__spiritual__and_mental_well_being">#REF!</definedName>
    <definedName name="Develop_and_implement_a_leadership_stategy_that_allows_my_managers_to_manage_and_for_me_to_lead_and_focus_on_staying_above_the_line" localSheetId="0">#REF!</definedName>
    <definedName name="Develop_and_implement_a_leadership_stategy_that_allows_my_managers_to_manage_and_for_me_to_lead_and_focus_on_staying_above_the_line">#REF!</definedName>
    <definedName name="Develop_and_implement_a_leadership_strategy_that_allows_my_managers_to_manage_and_for_me_to_lead_and_focus_on_staying_above_the_line." localSheetId="0">#REF!</definedName>
    <definedName name="Develop_and_implement_a_leadership_strategy_that_allows_my_managers_to_manage_and_for_me_to_lead_and_focus_on_staying_above_the_line.">#REF!</definedName>
    <definedName name="develop_and_implement_a_marketing_branding_strategy" localSheetId="0">#REF!</definedName>
    <definedName name="develop_and_implement_a_marketing_branding_strategy">#REF!</definedName>
    <definedName name="Develop_and_implement_a_Marketing_branding_Strategy_as_it_relates_to_growing_my_business." localSheetId="0">#REF!</definedName>
    <definedName name="Develop_and_implement_a_Marketing_branding_Strategy_as_it_relates_to_growing_my_business.">#REF!</definedName>
    <definedName name="Develop_and_implement_a_Marketing_branding_Strategy_supports_my_long_term_vision_for_my_branch_model." localSheetId="0">#REF!</definedName>
    <definedName name="Develop_and_implement_a_Marketing_branding_Strategy_supports_my_long_term_vision_for_my_branch_model.">#REF!</definedName>
    <definedName name="Develop_and_implement_a_morning_and_evening_routine_so_that_I_can_be_more_fully_present_and_showup_as_the_best_version_of_myself." localSheetId="0">#REF!</definedName>
    <definedName name="Develop_and_implement_a_morning_and_evening_routine_so_that_I_can_be_more_fully_present_and_showup_as_the_best_version_of_myself.">#REF!</definedName>
    <definedName name="Develop_and_implement_a_morning_Routine" localSheetId="0">#REF!</definedName>
    <definedName name="Develop_and_implement_a_morning_Routine">#REF!</definedName>
    <definedName name="Develop_and_implement_a_new_weeknight_evening_routine_so_I_have_a_healthier_lifestyle_and_am_more_supportive_and_present_with_my_family_and_myself" localSheetId="0">#REF!</definedName>
    <definedName name="Develop_and_implement_a_new_weeknight_evening_routine_so_I_have_a_healthier_lifestyle_and_am_more_supportive_and_present_with_my_family_and_myself">#REF!</definedName>
    <definedName name="Develop_and_implement_a_weekday_morning_routine_so_that_I_am_healthier_and_experience_higher_productivity_at_the_office" localSheetId="0">#REF!</definedName>
    <definedName name="Develop_and_implement_a_weekday_morning_routine_so_that_I_am_healthier_and_experience_higher_productivity_at_the_office">#REF!</definedName>
    <definedName name="develop_and_implement_activities" localSheetId="0">#REF!</definedName>
    <definedName name="develop_and_implement_activities">#REF!</definedName>
    <definedName name="Develop_and_implement_activities_to_strengthen_relationship_w__XX" localSheetId="0">#REF!</definedName>
    <definedName name="Develop_and_implement_activities_to_strengthen_relationship_w__XX">#REF!</definedName>
    <definedName name="Develop_and_implement_the_Perfect_Loan_Process_in_order_to_delegate_the_tasks_enabeling_myself_to_engage_more_of_genius_zone." localSheetId="0">#REF!</definedName>
    <definedName name="Develop_and_implement_the_Perfect_Loan_Process_in_order_to_delegate_the_tasks_enabeling_myself_to_engage_more_of_genius_zone.">#REF!</definedName>
    <definedName name="Develop_and_Implement_The_Stars_and_Stripes_VA_Program" localSheetId="0">#REF!</definedName>
    <definedName name="Develop_and_Implement_The_Stars_and_Stripes_VA_Program">#REF!</definedName>
    <definedName name="Develop_and_maintain_a_wellness_schedule_to_get_healthy_and_be_present_calm_with_myself_and_family" localSheetId="0">#REF!</definedName>
    <definedName name="Develop_and_maintain_a_wellness_schedule_to_get_healthy_and_be_present_calm_with_myself_and_family">#REF!</definedName>
    <definedName name="Develop_and_maintained_a_wellness_schedule" localSheetId="0">#REF!</definedName>
    <definedName name="Develop_and_maintained_a_wellness_schedule">#REF!</definedName>
    <definedName name="Develop_Company_Brochure" localSheetId="0">#REF!</definedName>
    <definedName name="Develop_Company_Brochure">#REF!</definedName>
    <definedName name="Develop_consistent_monthly_activities_to_build_family_relationship" localSheetId="0">#REF!</definedName>
    <definedName name="Develop_consistent_monthly_activities_to_build_family_relationship">#REF!</definedName>
    <definedName name="Develop_culture_and_leadership_councils_and_programs_so_that_we_are_constantly_enhancing_our_relationships_and_connections_within_the_branch_and_company." localSheetId="0">#REF!</definedName>
    <definedName name="Develop_culture_and_leadership_councils_and_programs_so_that_we_are_constantly_enhancing_our_relationships_and_connections_within_the_branch_and_company.">#REF!</definedName>
    <definedName name="develop_deeper_relationships_with_myself" localSheetId="0">#REF!</definedName>
    <definedName name="develop_deeper_relationships_with_myself">#REF!</definedName>
    <definedName name="Develop_deeper_relationships_with_myself_and_my_family" localSheetId="0">#REF!</definedName>
    <definedName name="Develop_deeper_relationships_with_myself_and_my_family">#REF!</definedName>
    <definedName name="Develop_execute_a_clear_strategy_to_increase_my_production_by_adding_2_new_realtor_builder_parnters_and_executing_annual_reviews_like_a_mofo." localSheetId="0">#REF!</definedName>
    <definedName name="Develop_execute_a_clear_strategy_to_increase_my_production_by_adding_2_new_realtor_builder_parnters_and_executing_annual_reviews_like_a_mofo.">#REF!</definedName>
    <definedName name="Develop_Execute_a_clear_strategy_to_increase_my_production_by_identifying_and_going_deep_with_my_Top_50_leaders" localSheetId="0">#REF!</definedName>
    <definedName name="Develop_Execute_a_clear_strategy_to_increase_my_production_by_identifying_and_going_deep_with_my_Top_50_leaders">#REF!</definedName>
    <definedName name="Develop_Hiring_and_Training_Processes_for_new_employees_so_that_we_are_prepared_to_hire_when_needed" localSheetId="0">#REF!</definedName>
    <definedName name="Develop_Hiring_and_Training_Processes_for_new_employees_so_that_we_are_prepared_to_hire_when_needed">#REF!</definedName>
    <definedName name="develop_marketing_plan" localSheetId="0">#REF!</definedName>
    <definedName name="develop_marketing_plan">#REF!</definedName>
    <definedName name="Develop_Marketing_Plan_with_Implementation_schedule_and_accountability_plan" localSheetId="0">#REF!</definedName>
    <definedName name="Develop_Marketing_Plan_with_Implementation_schedule_and_accountability_plan">#REF!</definedName>
    <definedName name="Develop_Personal_Brochure_printed_and_electronic_version_so_that_my_customers_and_business_partners_will_more_often_send_us_more_business" localSheetId="0">#REF!</definedName>
    <definedName name="Develop_Personal_Brochure_printed_and_electronic_version_so_that_my_customers_and_business_partners_will_more_often_send_us_more_business">#REF!</definedName>
    <definedName name="Develop_prese1entation_booklet_that_communicates_who_we_are_and_what_we_offer_our_Elite_Referral_Partners" localSheetId="0">#REF!</definedName>
    <definedName name="Develop_prese1entation_booklet_that_communicates_who_we_are_and_what_we_offer_our_Elite_Referral_Partners">#REF!</definedName>
    <definedName name="develop_presentation_booklet_that_communicates" localSheetId="0">#REF!</definedName>
    <definedName name="develop_presentation_booklet_that_communicates">#REF!</definedName>
    <definedName name="Develop_presentation_booklet_that_communicates_who_we_are_and_what_we_offer_our_Elite_Referral_Partners" localSheetId="0">#REF!</definedName>
    <definedName name="Develop_presentation_booklet_that_communicates_who_we_are_and_what_we_offer_our_Elite_Referral_Partners">#REF!</definedName>
    <definedName name="Develop_Relationships_with_a_minimum_of_3_new_Realtor_Partners" localSheetId="0">#REF!</definedName>
    <definedName name="Develop_Relationships_with_a_minimum_of_3_new_Realtor_Partners">#REF!</definedName>
    <definedName name="Develop_the_Perfect_Broker_Open_House_Program" localSheetId="0">#REF!</definedName>
    <definedName name="Develop_the_Perfect_Broker_Open_House_Program">#REF!</definedName>
    <definedName name="Develop_the_practice_of_using_a_life_itinerary_so_that_as_a_family_we_are_living_intentionally_in_a_way_that_feeds_our_souls__reinforces_our_family_and_establishes_healthy_habits." localSheetId="0">#REF!</definedName>
    <definedName name="Develop_the_practice_of_using_a_life_itinerary_so_that_as_a_family_we_are_living_intentionally_in_a_way_that_feeds_our_souls__reinforces_our_family_and_establishes_healthy_habits.">#REF!</definedName>
    <definedName name="Develop_Top_40_Realtor_Development_Program" localSheetId="0">#REF!</definedName>
    <definedName name="Develop_Top_40_Realtor_Development_Program">#REF!</definedName>
    <definedName name="develop_training_and_onboarding_program" localSheetId="0">#REF!</definedName>
    <definedName name="develop_training_and_onboarding_program">#REF!</definedName>
    <definedName name="Develop_Training_and_Onboarding_Program_for_LO_and_Admin" localSheetId="0">#REF!</definedName>
    <definedName name="Develop_Training_and_Onboarding_Program_for_LO_and_Admin">#REF!</definedName>
    <definedName name="deverlop_a_plan" localSheetId="0">#REF!</definedName>
    <definedName name="deverlop_a_plan">#REF!</definedName>
    <definedName name="Don’t_worry__be_Happy">'[1]Goals &amp; Action Items Repository'!$B$711</definedName>
    <definedName name="Dont_worry_be_happy" localSheetId="0">#REF!</definedName>
    <definedName name="Dont_worry_be_happy">#REF!</definedName>
    <definedName name="Enhance_My_Online_Business_Presence" localSheetId="0">#REF!</definedName>
    <definedName name="Enhance_My_Online_Business_Presence">#REF!</definedName>
    <definedName name="enhance_my_online_presence_to_connect_with_new" localSheetId="0">#REF!</definedName>
    <definedName name="enhance_my_online_presence_to_connect_with_new">#REF!</definedName>
    <definedName name="Enhance_my_online_presence_to_connect_with_new__past__and_current_clients_realtors">'[1]Goals &amp; Action Items Repository'!$B$1409</definedName>
    <definedName name="Enhance_my_relationship_with_XXX_to_support_greater_intimacy_and_better_alignment_with_each_other" localSheetId="0">#REF!</definedName>
    <definedName name="Enhance_my_relationship_with_XXX_to_support_greater_intimacy_and_better_alignment_with_each_other">#REF!</definedName>
    <definedName name="Enhance_our_company_culture_to_provide_employees_with_an_exceptional_work_environment" localSheetId="0">#REF!</definedName>
    <definedName name="Enhance_our_company_culture_to_provide_employees_with_an_exceptional_work_environment">#REF!</definedName>
    <definedName name="Enhance_workouts" localSheetId="0">#REF!</definedName>
    <definedName name="Enhance_workouts">#REF!</definedName>
    <definedName name="ESSENTIAL" localSheetId="1">'Goals &amp; Action Items'!$A$17</definedName>
    <definedName name="Establish_a_culture_within_my_company_to_enhance_experience_of_employees__partners_and_clients" localSheetId="0">#REF!</definedName>
    <definedName name="Establish_a_culture_within_my_company_to_enhance_experience_of_employees__partners_and_clients">#REF!</definedName>
    <definedName name="Establish_a_team_foundation" localSheetId="0">#REF!</definedName>
    <definedName name="Establish_a_team_foundation">#REF!</definedName>
    <definedName name="Evaluate_the_expansion_of_my_retreat_facilitaion_participation_and_teaching_experience_to_include" localSheetId="0">#REF!</definedName>
    <definedName name="Evaluate_the_expansion_of_my_retreat_facilitaion_participation_and_teaching_experience_to_include">#REF!</definedName>
    <definedName name="Evaluate_the_expansion_of_my_retreat_facilitation_participation_and_teaching_experience_to_include___The_viability_of_a_Sacred_Connection_Couples_Retreat__Faciliating_for_Insight_and_Leading_a_workshop_at_Esalen" localSheetId="0">#REF!</definedName>
    <definedName name="Evaluate_the_expansion_of_my_retreat_facilitation_participation_and_teaching_experience_to_include___The_viability_of_a_Sacred_Connection_Couples_Retreat__Faciliating_for_Insight_and_Leading_a_workshop_at_Esalen">#REF!</definedName>
    <definedName name="Execute_a_Diet___Fitness_plan" localSheetId="0">#REF!</definedName>
    <definedName name="Execute_a_Diet___Fitness_plan">#REF!</definedName>
    <definedName name="Execute_and_follow_through_to_launch_Pathway_Testing__LLC_by_January_1st__2016" localSheetId="0">#REF!</definedName>
    <definedName name="Execute_and_follow_through_to_launch_Pathway_Testing__LLC_by_January_1st__2016">#REF!</definedName>
    <definedName name="Expand_relationship_with_wife_to_create_more_peace_and_harmony_and_avoid_disharmony_divorce." localSheetId="0">#REF!</definedName>
    <definedName name="Expand_relationship_with_wife_to_create_more_peace_and_harmony_and_avoid_disharmony_divorce.">#REF!</definedName>
    <definedName name="Fine_tune_marketing_plan_so_that_it_can_be_executed_without_thinking_about_it_and_can_be_clearly_explained_to_realtor_partners_as_a_usp._Implement_a_paper_newsletter_to_closed_loan_database_and_Realtors." localSheetId="0">#REF!</definedName>
    <definedName name="Fine_tune_marketing_plan_so_that_it_can_be_executed_without_thinking_about_it_and_can_be_clearly_explained_to_realtor_partners_as_a_usp._Implement_a_paper_newsletter_to_closed_loan_database_and_Realtors.">#REF!</definedName>
    <definedName name="Finish_home_buyers_packet_and_brochure" localSheetId="0">#REF!</definedName>
    <definedName name="Finish_home_buyers_packet_and_brochure">#REF!</definedName>
    <definedName name="Follow_a_exercise" localSheetId="0">#REF!</definedName>
    <definedName name="Follow_a_exercise">#REF!</definedName>
    <definedName name="Follow_a_exercise___nutrition_plan_for_optimal_physical_health" localSheetId="0">#REF!</definedName>
    <definedName name="Follow_a_exercise___nutrition_plan_for_optimal_physical_health">#REF!</definedName>
    <definedName name="Follow_a_exercise_and_nutrition_plan_for_optimal_physical_health" localSheetId="0">#REF!</definedName>
    <definedName name="Follow_a_exercise_and_nutrition_plan_for_optimal_physical_health">#REF!</definedName>
    <definedName name="Follow_a_plan_for_a_healthy_lifestyle_that_involves_reconnecting_with_myself__having_a_strong_relationship_with_X__my_childern__family_and_my_friends_to_build_deep_connections_with_those_that_mean_the_most_to_me_so_that_I_live_the_life_of_my_dreams." localSheetId="0">#REF!</definedName>
    <definedName name="Follow_a_plan_for_a_healthy_lifestyle_that_involves_reconnecting_with_myself__having_a_strong_relationship_with_X__my_childern__family_and_my_friends_to_build_deep_connections_with_those_that_mean_the_most_to_me_so_that_I_live_the_life_of_my_dreams.">#REF!</definedName>
    <definedName name="follow_a_plan_for_healthy_lifestyle" localSheetId="0">#REF!</definedName>
    <definedName name="follow_a_plan_for_healthy_lifestyle">#REF!</definedName>
    <definedName name="Full_adoption_and_implementation_of_my_CRM_so_that_all_of_my_data_is_captured_consistently_and_nurtured_in_one_location." localSheetId="0">#REF!</definedName>
    <definedName name="Full_adoption_and_implementation_of_my_CRM_so_that_all_of_my_data_is_captured_consistently_and_nurtured_in_one_location.">#REF!</definedName>
    <definedName name="Fully_implement_Mortgage_Coach_to_enhance_the_pre_approval_process_and_experience_through_the_use_of_a_total_cost_analysis_and_a_slideshow_to_be_presented_via_Zoom_at_the_time_of_pre_approval." localSheetId="0">#REF!</definedName>
    <definedName name="Fully_implement_Mortgage_Coach_to_enhance_the_pre_approval_process_and_experience_through_the_use_of_a_total_cost_analysis_and_a_slideshow_to_be_presented_via_Zoom_at_the_time_of_pre_approval.">#REF!</definedName>
    <definedName name="GENIUS_ZONE_GRID" localSheetId="0">#REF!</definedName>
    <definedName name="GENIUS_ZONE_GRID">#REF!</definedName>
    <definedName name="Get_clear_on_what_I_want_to_do_and_be_in_my_career_so_that_I_can_become_more_intentional_in_my_progress_towards_my_true_purpose" localSheetId="0">#REF!</definedName>
    <definedName name="Get_clear_on_what_I_want_to_do_and_be_in_my_career_so_that_I_can_become_more_intentional_in_my_progress_towards_my_true_purpose">#REF!</definedName>
    <definedName name="Get_clear_on_what_I_want_to_do_and_be_in_my_career_so_that_I_can_become_more_intentional_in_my_progress_towards_my_true_purpose." localSheetId="0">#REF!</definedName>
    <definedName name="Get_clear_on_what_I_want_to_do_and_be_in_my_career_so_that_I_can_become_more_intentional_in_my_progress_towards_my_true_purpose.">#REF!</definedName>
    <definedName name="Get_CRM_up_and_operational__including_being_able_to_run_reports_and_use_lead_tracking_follow_up_features" localSheetId="0">#REF!</definedName>
    <definedName name="Get_CRM_up_and_operational__including_being_able_to_run_reports_and_use_lead_tracking_follow_up_features">#REF!</definedName>
    <definedName name="get_healthhy_body_mind_spirit" localSheetId="0">#REF!</definedName>
    <definedName name="get_healthhy_body_mind_spirit">#REF!</definedName>
    <definedName name="Get_healthy_body__mind_and_spirit_so_I_can_show_up_better_for_all_in_my_life" localSheetId="0">#REF!</definedName>
    <definedName name="Get_healthy_body__mind_and_spirit_so_I_can_show_up_better_for_all_in_my_life">#REF!</definedName>
    <definedName name="Get_off_my_medication." localSheetId="0">#REF!</definedName>
    <definedName name="Get_off_my_medication.">#REF!</definedName>
    <definedName name="Get_to_a_level_of_overall_health_I_can_be_proud_of_so_that_I_am_able_to_do_more_with_my_family_and_feel_great_in_my_body." localSheetId="0">#REF!</definedName>
    <definedName name="Get_to_a_level_of_overall_health_I_can_be_proud_of_so_that_I_am_able_to_do_more_with_my_family_and_feel_great_in_my_body.">#REF!</definedName>
    <definedName name="GOALS_REPOSITORY" localSheetId="0">#REF!</definedName>
    <definedName name="GOALS_REPOSITORY">#REF!</definedName>
    <definedName name="GRANDTOTAL" localSheetId="0">#REF!</definedName>
    <definedName name="GRANDTOTAL">#REF!</definedName>
    <definedName name="Happiness___Feeling_Complete___I_am_learning_to_have_fun_again_so_that_I_can_relax___let_go." localSheetId="0">#REF!</definedName>
    <definedName name="Happiness___Feeling_Complete___I_am_learning_to_have_fun_again_so_that_I_can_relax___let_go.">#REF!</definedName>
    <definedName name="Happiness_and_feeling_complete" localSheetId="0">#REF!</definedName>
    <definedName name="Happiness_and_feeling_complete">#REF!</definedName>
    <definedName name="have_an_amazing" localSheetId="0">#REF!</definedName>
    <definedName name="have_an_amazing">#REF!</definedName>
    <definedName name="Have_an_amazing_and_fun_family_life_so_that_I_m_proud_of_myself_and_I_have_a_close_bond_with_my_wife_and_little_ones" localSheetId="0">#REF!</definedName>
    <definedName name="Have_an_amazing_and_fun_family_life_so_that_I_m_proud_of_myself_and_I_have_a_close_bond_with_my_wife_and_little_ones">#REF!</definedName>
    <definedName name="Health___Wellness_Maintenance_Plan" localSheetId="0">#REF!</definedName>
    <definedName name="Health___Wellness_Maintenance_Plan">#REF!</definedName>
    <definedName name="Health___Wellness_Maintenance_Plan___IMPROVE_MY_HEALTH_AND_WELLNESS_SO_THAT_I_FEEL_HEALTHY_AND_FIT_IN_MY_BODY" localSheetId="0">#REF!</definedName>
    <definedName name="Health___Wellness_Maintenance_Plan___IMPROVE_MY_HEALTH_AND_WELLNESS_SO_THAT_I_FEEL_HEALTHY_AND_FIT_IN_MY_BODY">#REF!</definedName>
    <definedName name="Health_and_Wellness" localSheetId="0">#REF!</definedName>
    <definedName name="Health_and_Wellness">#REF!</definedName>
    <definedName name="Health_and_Wellness_Plan" localSheetId="0">#REF!</definedName>
    <definedName name="Health_and_Wellness_Plan">#REF!</definedName>
    <definedName name="Help_clients_become_addicted_to_CCM" localSheetId="0">#REF!</definedName>
    <definedName name="Help_clients_become_addicted_to_CCM">#REF!</definedName>
    <definedName name="hire_6_new_loan_officers" localSheetId="0">#REF!</definedName>
    <definedName name="hire_6_new_loan_officers">#REF!</definedName>
    <definedName name="Hire_6_new_Loan_Officers_this_year" localSheetId="0">#REF!</definedName>
    <definedName name="Hire_6_new_Loan_Officers_this_year">#REF!</definedName>
    <definedName name="Hire_a_Marketing_Assistant_and_Transaction_Coordinator" localSheetId="0">#REF!</definedName>
    <definedName name="Hire_a_Marketing_Assistant_and_Transaction_Coordinator">#REF!</definedName>
    <definedName name="Hire_a_personal_assistant_for_my_spouse_and_I__so_we_have_less_stress_at_home_and_can_spend_more_time_together_as_a_family" localSheetId="0">#REF!</definedName>
    <definedName name="Hire_a_personal_assistant_for_my_spouse_and_I__so_we_have_less_stress_at_home_and_can_spend_more_time_together_as_a_family">#REF!</definedName>
    <definedName name="Hire_a_replacement_for_my_Loan_Partner" localSheetId="0">#REF!</definedName>
    <definedName name="Hire_a_replacement_for_my_Loan_Partner">#REF!</definedName>
    <definedName name="hire_additional_team_members" localSheetId="0">#REF!</definedName>
    <definedName name="hire_additional_team_members">#REF!</definedName>
    <definedName name="Hire_additional_team_members__Transactional_Coordinator_and_or_Production_Partner__that_will_help_grow_and_streamline_my_business">'[1]Goals &amp; Action Items Repository'!$B$2282</definedName>
    <definedName name="Hire_and_implement_Chief_of_Staff_position" localSheetId="0">#REF!</definedName>
    <definedName name="Hire_and_implement_Chief_of_Staff_position">#REF!</definedName>
    <definedName name="Hire_and_Onboard_a_Mortage_Processor" localSheetId="0">#REF!</definedName>
    <definedName name="Hire_and_Onboard_a_Mortage_Processor">#REF!</definedName>
    <definedName name="hire_and_onboard_a_mortgage_processor" localSheetId="0">#REF!</definedName>
    <definedName name="hire_and_onboard_a_mortgage_processor">#REF!</definedName>
    <definedName name="Hire_and_onboard_LOA_so_that_we_can_increase_our_income__have_a_lot_of_fun__and_eliminate_low_ROI_ROE_activities" localSheetId="0">#REF!</definedName>
    <definedName name="Hire_and_onboard_LOA_so_that_we_can_increase_our_income__have_a_lot_of_fun__and_eliminate_low_ROI_ROE_activities">#REF!</definedName>
    <definedName name="Hire_team_member_for_office_mgr__intake__marketing_assistance__bilingual_preferred" localSheetId="0">#REF!</definedName>
    <definedName name="Hire_team_member_for_office_mgr__intake__marketing_assistance__bilingual_preferred">#REF!</definedName>
    <definedName name="hire_x_as_my_full_time_processor" localSheetId="0">#REF!</definedName>
    <definedName name="hire_x_as_my_full_time_processor">#REF!</definedName>
    <definedName name="Hire_X_as_my_full_time_processor_by_4_1_18">'[1]Goals &amp; Action Items Repository'!$B$2179</definedName>
    <definedName name="I_am_clearly_defining_what_success_means_to_me_so_that_I_have_clarity_in_the_filter_through_which_I_make_business_and_personal_decisions__ensuring_all_commitments_align_both_professionally_and_personally_within_the_next_3_months.">#REF!</definedName>
    <definedName name="I_am_experiencing_strong__quality_relationships_with_my_referral_partners_and_clients._We_attract_people_who_know__love_and_appreciate_the_service_we_provide" localSheetId="0">#REF!</definedName>
    <definedName name="I_am_experiencing_strong__quality_relationships_with_my_referral_partners_and_clients._We_attract_people_who_know__love_and_appreciate_the_service_we_provide">#REF!</definedName>
    <definedName name="I_am_getting_clear_on_what_I_want_to_do_and_be_in_my_career_so_that_I_can_become_more_intentional_in_my_progress_towards_my_true_purpose_in_the_next_90_days.">#REF!</definedName>
    <definedName name="I_am_getting_healthy_in_body__mind__and_spirit_so_that_I_show_up_better_for_everyone_in_my_life._I_am_committing_to_this_practice_daily_over_the_next_4_months.">#REF!</definedName>
    <definedName name="i_am_hiring">#REF!</definedName>
    <definedName name="I_am_hiring_a_personal_assistant_by_defining_the_role__sourcing_candidates__and_completing_interviews_so_that_I_make_a_successful_hire_within_the_next_60_days.">#REF!</definedName>
    <definedName name="i_am_in_a_loving_and_supportive" localSheetId="0">#REF!</definedName>
    <definedName name="i_am_in_a_loving_and_supportive">#REF!</definedName>
    <definedName name="I_am_in_a_loving_and_supportive_relationship_with_both_my_husband_and_kids._We_enjoy_quality_time_with_deeper_connections." localSheetId="0">#REF!</definedName>
    <definedName name="I_am_in_a_loving_and_supportive_relationship_with_both_my_husband_and_kids._We_enjoy_quality_time_with_deeper_connections.">#REF!</definedName>
    <definedName name="I_am_living_my_best_life_with_presence_and_clarity_making_empowered_choices__to_create_my_life_by_design._I_am_experiencing_my_life_full_of_peace_and_happiness." localSheetId="0">#REF!</definedName>
    <definedName name="I_am_living_my_best_life_with_presence_and_clarity_making_empowered_choices__to_create_my_life_by_design._I_am_experiencing_my_life_full_of_peace_and_happiness.">#REF!</definedName>
    <definedName name="I_am_so_grateful_for_my_body._I_love_that_I_have_a_high_metabolism_and_it_s_easy_to_be_lean_and_fit._I_am_grateful_for_my_healthy_appetite_that_craves_healthy_foods_and_portion_sizes._I_appreciate_that_I_get_to_enjoy_food_and_how_it_enhances_a_joyful_life" localSheetId="0">#REF!</definedName>
    <definedName name="I_am_so_grateful_for_my_body._I_love_that_I_have_a_high_metabolism_and_it_s_easy_to_be_lean_and_fit._I_am_grateful_for_my_healthy_appetite_that_craves_healthy_foods_and_portion_sizes._I_appreciate_that_I_get_to_enjoy_food_and_how_it_enhances_a_joyful_life">#REF!</definedName>
    <definedName name="I_need_to_put_my_mask_on_first" localSheetId="0">#REF!</definedName>
    <definedName name="I_need_to_put_my_mask_on_first">#REF!</definedName>
    <definedName name="I_need_to_put_my_mask_on_first.__Develop_and_stick_to_a_regiment_of_loving_self_care_program.I_need_to_put_my_mask_on_first.__Develop_and_stick_to_a_regiment_of_loving_self_care_program." localSheetId="0">#REF!</definedName>
    <definedName name="I_need_to_put_my_mask_on_first.__Develop_and_stick_to_a_regiment_of_loving_self_care_program.I_need_to_put_my_mask_on_first.__Develop_and_stick_to_a_regiment_of_loving_self_care_program.">#REF!</definedName>
    <definedName name="identify_1_to_a_maximum_of_2_new_positions" localSheetId="0">#REF!</definedName>
    <definedName name="identify_1_to_a_maximum_of_2_new_positions">#REF!</definedName>
    <definedName name="Identify_1_to_a_maximum_of_2_new_positions_for_new_hire_for_production_team." localSheetId="0">#REF!</definedName>
    <definedName name="Identify_1_to_a_maximum_of_2_new_positions_for_new_hire_for_production_team.">#REF!</definedName>
    <definedName name="Identify_and_pursue_activities_that_give_me_the_experience" localSheetId="0">#REF!</definedName>
    <definedName name="Identify_and_pursue_activities_that_give_me_the_experience">#REF!</definedName>
    <definedName name="Identify_and_pursue_activities_that_give_me_the_experience_I_want_to_have_in_life__while_getting_clear_on_my_definition_of_success" localSheetId="0">#REF!</definedName>
    <definedName name="Identify_and_pursue_activities_that_give_me_the_experience_I_want_to_have_in_life__while_getting_clear_on_my_definition_of_success">#REF!</definedName>
    <definedName name="Implement_a_daily_regimen_to_get_more_structure_and_maximizing_time_management_to_uplevel_my_focus_towards_mine_and_my_teams_performance" localSheetId="0">#REF!</definedName>
    <definedName name="Implement_a_daily_regimen_to_get_more_structure_and_maximizing_time_management_to_uplevel_my_focus_towards_mine_and_my_teams_performance">#REF!</definedName>
    <definedName name="implement_a_daily_regimen_to_get_more_structures" localSheetId="0">#REF!</definedName>
    <definedName name="implement_a_daily_regimen_to_get_more_structures">#REF!</definedName>
    <definedName name="Implement_a_plan_to_pursue_divorce_Attorneys_Mediators_and_reach_out_to_clean_up_existing_database_so_that_I_generate_additional_income_and_maintain_my_work_life_balance" localSheetId="0">#REF!</definedName>
    <definedName name="Implement_a_plan_to_pursue_divorce_Attorneys_Mediators_and_reach_out_to_clean_up_existing_database_so_that_I_generate_additional_income_and_maintain_my_work_life_balance">#REF!</definedName>
    <definedName name="implement_an_overall_marketing_strategy_that_will_maximize" localSheetId="0">#REF!</definedName>
    <definedName name="implement_an_overall_marketing_strategy_that_will_maximize">#REF!</definedName>
    <definedName name="Implement_an_overall_marketing_strategy_that_will_maximize_a_higher_overall_production_of_business__past_client_retention_and_past_client_referrals." localSheetId="0">#REF!</definedName>
    <definedName name="Implement_an_overall_marketing_strategy_that_will_maximize_a_higher_overall_production_of_business__past_client_retention_and_past_client_referrals.">#REF!</definedName>
    <definedName name="implement_changes_to_the_family_culture" localSheetId="0">#REF!</definedName>
    <definedName name="implement_changes_to_the_family_culture">#REF!</definedName>
    <definedName name="Implement_changes_to_the_family_culture__so_that_we_create_more_harmony_and_balance_during_what_has_become_a_pivot_in_life" localSheetId="0">#REF!</definedName>
    <definedName name="Implement_changes_to_the_family_culture__so_that_we_create_more_harmony_and_balance_during_what_has_become_a_pivot_in_life">#REF!</definedName>
    <definedName name="Implement_CRM" localSheetId="0">#REF!</definedName>
    <definedName name="Implement_CRM">#REF!</definedName>
    <definedName name="Implement_Lead_Management_System" localSheetId="0">#REF!</definedName>
    <definedName name="Implement_Lead_Management_System">#REF!</definedName>
    <definedName name="Implement_Mortgage_coach_with_all_of_my_clients">'[1]Goals &amp; Action Items Repository'!$1949:$1949</definedName>
    <definedName name="Implement_Mortgage_Planner_Training_Program" localSheetId="0">#REF!</definedName>
    <definedName name="Implement_Mortgage_Planner_Training_Program">#REF!</definedName>
    <definedName name="Implement_new_CRM" localSheetId="0">#REF!</definedName>
    <definedName name="Implement_new_CRM">#REF!</definedName>
    <definedName name="implement_team_pod_reorganization" localSheetId="0">#REF!</definedName>
    <definedName name="implement_team_pod_reorganization">#REF!</definedName>
    <definedName name="Implement_team_pod_reorganization__Phase_1">'[1]Goals &amp; Action Items Repository'!$B$1875</definedName>
    <definedName name="Improve_Connection_w__XX" localSheetId="0">#REF!</definedName>
    <definedName name="Improve_Connection_w__XX">#REF!</definedName>
    <definedName name="Improve_My_Health___Wellness_by_following_a_plan_for_a_healthy_lifestyle" localSheetId="0">#REF!</definedName>
    <definedName name="Improve_My_Health___Wellness_by_following_a_plan_for_a_healthy_lifestyle">#REF!</definedName>
    <definedName name="IMPROVE_MY_HEALTH_AND_WELLNESS_SO_THAT_I_FEEL_HEALTHY_AND_FIT_IN_MY_BODY" localSheetId="0">#REF!</definedName>
    <definedName name="IMPROVE_MY_HEALTH_AND_WELLNESS_SO_THAT_I_FEEL_HEALTHY_AND_FIT_IN_MY_BODY">#REF!</definedName>
    <definedName name="Improve_my_health_by_dropping_my_weight_from_xx_lbs._to_xx_lbs._by_January_1__2016" localSheetId="0">#REF!</definedName>
    <definedName name="Improve_my_health_by_dropping_my_weight_from_xx_lbs._to_xx_lbs._by_January_1__2016">#REF!</definedName>
    <definedName name="Improve_my_relationship_and_deepen_my_connection_with_my_spouse_so_that_we_are_more_united" localSheetId="0">#REF!</definedName>
    <definedName name="Improve_my_relationship_and_deepen_my_connection_with_my_spouse_so_that_we_are_more_united">#REF!</definedName>
    <definedName name="improve_my_work_life_balance" localSheetId="0">#REF!</definedName>
    <definedName name="improve_my_work_life_balance">#REF!</definedName>
    <definedName name="Improve_my_work_life_balance_allowing_for_more_time_to_connect_with_my_family_and_myself." localSheetId="0">#REF!</definedName>
    <definedName name="Improve_my_work_life_balance_allowing_for_more_time_to_connect_with_my_family_and_myself.">#REF!</definedName>
    <definedName name="improve_njc" localSheetId="0">#REF!</definedName>
    <definedName name="improve_njc">#REF!</definedName>
    <definedName name="Improve_NJLC_operations" localSheetId="0">#REF!</definedName>
    <definedName name="Improve_NJLC_operations">#REF!</definedName>
    <definedName name="Improve_physical__mental_and_spiritual_growth" localSheetId="0">#REF!</definedName>
    <definedName name="Improve_physical__mental_and_spiritual_growth">#REF!</definedName>
    <definedName name="improve_physical_and_mental_health" localSheetId="0">#REF!</definedName>
    <definedName name="improve_physical_and_mental_health">#REF!</definedName>
    <definedName name="Improve_physical_and_mental_health_to_get_me_looking_and_feeling_good_naked." localSheetId="0">#REF!</definedName>
    <definedName name="Improve_physical_and_mental_health_to_get_me_looking_and_feeling_good_naked.">#REF!</definedName>
    <definedName name="Improve_physical_and_mental_health_to_grow_myself_and_my_business" localSheetId="0">#REF!</definedName>
    <definedName name="Improve_physical_and_mental_health_to_grow_myself_and_my_business">#REF!</definedName>
    <definedName name="Improve_physical_and_mental_health_to_improve_quality_of_life__lead_by_example_for_my_family__and_to_improve_my_output_at_work">'[1]Goals &amp; Action Items Repository'!$B$747</definedName>
    <definedName name="Improve_relationship_with_my_Spouse_kids_so_that_She_and_I_feel_supported_and_model_love_for_our_kids." localSheetId="0">#REF!</definedName>
    <definedName name="Improve_relationship_with_my_Spouse_kids_so_that_She_and_I_feel_supported_and_model_love_for_our_kids.">#REF!</definedName>
    <definedName name="Improve_spirtual_and_physical_health_so_that_I_am_showing_up_fully_as_a_patient_and_present_person_I_am_capable_of_being." localSheetId="0">#REF!</definedName>
    <definedName name="Improve_spirtual_and_physical_health_so_that_I_am_showing_up_fully_as_a_patient_and_present_person_I_am_capable_of_being.">#REF!</definedName>
    <definedName name="Incorporate_a_video_marketing_program_to_leads__clients_and_referral_partners_to_increase_my_business_and_enhance_my_level_of_communication." localSheetId="0">#REF!</definedName>
    <definedName name="Incorporate_a_video_marketing_program_to_leads__clients_and_referral_partners_to_increase_my_business_and_enhance_my_level_of_communication.">#REF!</definedName>
    <definedName name="Increase_branch_LO_opporrtunity_and_conversion__so_that_I_am_proud_of_my_contributions_as_a_leader_to_our_LOs." localSheetId="0">#REF!</definedName>
    <definedName name="Increase_branch_LO_opporrtunity_and_conversion__so_that_I_am_proud_of_my_contributions_as_a_leader_to_our_LOs.">#REF!</definedName>
    <definedName name="Increase_Lead_to_Close_conversion_from_current_5.27__to_10__by_helping_agents_fill_the_T_T_classes__running_adds_for_those_events_and_gain_5_additional_participants__growing_agent_count_through_How2_Classes_by_teaching_two_new_courses__and_tweaking_the_to">#REF!</definedName>
    <definedName name="Increase_my_teams_ability_to_handle_current_lead_flow_and_provide_customers_with_a_higher_level_of_service_and_engagement" localSheetId="0">#REF!</definedName>
    <definedName name="Increase_my_teams_ability_to_handle_current_lead_flow_and_provide_customers_with_a_higher_level_of_service_and_engagement">#REF!</definedName>
    <definedName name="increase_personal_production_to_x_a_month_and_LO" localSheetId="0">#REF!</definedName>
    <definedName name="increase_personal_production_to_x_a_month_and_LO">#REF!</definedName>
    <definedName name="Increase_Personal_Production_to_X_a_Month_and_LO_Production_to_X_a_Month_to_consistently_close_X_total_branch_volume_a_month_so_we_can_continue_to_be_the_top_lender.">'[1]Goals &amp; Action Items Repository'!$B$1901</definedName>
    <definedName name="increase_revenue_by_20" localSheetId="0">#REF!</definedName>
    <definedName name="increase_revenue_by_20">#REF!</definedName>
    <definedName name="Increase_revenue_by_20__in_next_6_months" localSheetId="0">#REF!</definedName>
    <definedName name="Increase_revenue_by_20__in_next_6_months">#REF!</definedName>
    <definedName name="increase_revenue_by_20_in_next_6_months" localSheetId="0">#REF!</definedName>
    <definedName name="increase_revenue_by_20_in_next_6_months">#REF!</definedName>
    <definedName name="Increase_team_production_from_18_mil_month_to_25_mil_month_by_March_2016" localSheetId="0">#REF!</definedName>
    <definedName name="Increase_team_production_from_18_mil_month_to_25_mil_month_by_March_2016">#REF!</definedName>
    <definedName name="increase_the_renovation_lending_division_production" localSheetId="0">#REF!</definedName>
    <definedName name="increase_the_renovation_lending_division_production">#REF!</definedName>
    <definedName name="Increase_the_renovation_lending_division_production_from_1mil_mo_to_5mil_mo_by_August_2016" localSheetId="0">#REF!</definedName>
    <definedName name="Increase_the_renovation_lending_division_production_from_1mil_mo_to_5mil_mo_by_August_2016">#REF!</definedName>
    <definedName name="Increase_the_renovation_lending_division_production_from_1mil_month_to_5mil_month_by_March_2016" localSheetId="0">#REF!</definedName>
    <definedName name="Increase_the_renovation_lending_division_production_from_1mil_month_to_5mil_month_by_March_2016">#REF!</definedName>
    <definedName name="increase_web_presence_and_conversion_goal" localSheetId="0">#REF!</definedName>
    <definedName name="increase_web_presence_and_conversion_goal">#REF!</definedName>
    <definedName name="Increase_Web_Presence_and_Conversion_Goal___15_000_hits_to_our_website_and_blog___Exceed_a_2__Web_Conversion_Rate" localSheetId="0">#REF!</definedName>
    <definedName name="Increase_Web_Presence_and_Conversion_Goal___15_000_hits_to_our_website_and_blog___Exceed_a_2__Web_Conversion_Rate">#REF!</definedName>
    <definedName name="increasing_the_quality_of_my_presence_with_my_family" localSheetId="0">#REF!</definedName>
    <definedName name="increasing_the_quality_of_my_presence_with_my_family">#REF!</definedName>
    <definedName name="Increasing_the_quality_of_my_presence_with_my_family_so_that_I_have_a_loving_and_integrated_relationship_with_XX" localSheetId="0">#REF!</definedName>
    <definedName name="Increasing_the_quality_of_my_presence_with_my_family_so_that_I_have_a_loving_and_integrated_relationship_with_XX">#REF!</definedName>
    <definedName name="Install_the_PLP_for_all_the_X_Stakeholders__so_that_we_create_and_deliver_raving_fan_service__maximize_repeat_and_referral_business__increase_production__improve_everyone_s_work_life_balance__and_elevate_the_experience_for_every_client." localSheetId="0">#REF!</definedName>
    <definedName name="Install_the_PLP_for_all_the_X_Stakeholders__so_that_we_create_and_deliver_raving_fan_service__maximize_repeat_and_referral_business__increase_production__improve_everyone_s_work_life_balance__and_elevate_the_experience_for_every_client.">#REF!</definedName>
    <definedName name="January">#REF!</definedName>
    <definedName name="launch_my_book" localSheetId="0">#REF!</definedName>
    <definedName name="launch_my_book">#REF!</definedName>
    <definedName name="Launch_my_book." localSheetId="0">#REF!</definedName>
    <definedName name="Launch_my_book.">#REF!</definedName>
    <definedName name="Lay_Groundwork_for_Silicon_Valley_Branch" localSheetId="0">#REF!</definedName>
    <definedName name="Lay_Groundwork_for_Silicon_Valley_Branch">#REF!</definedName>
    <definedName name="Leadership___Culture___Show_up_confidently_in_my_role_as_leader_of_my_team_so_that_I_m_executing_on_tasks_that_are_above_the_line_for_me__I_m_delegating_to_my_team_confidently_and_clearly_and_everyone_is_doing_their_job_with_excellence" localSheetId="0">#REF!</definedName>
    <definedName name="Leadership___Culture___Show_up_confidently_in_my_role_as_leader_of_my_team_so_that_I_m_executing_on_tasks_that_are_above_the_line_for_me__I_m_delegating_to_my_team_confidently_and_clearly_and_everyone_is_doing_their_job_with_excellence">#REF!</definedName>
    <definedName name="LEARN_AND" localSheetId="0">#REF!</definedName>
    <definedName name="LEARN_AND">#REF!</definedName>
    <definedName name="Learn_and_implement_DISC_training_so_that_I_can_help_my_staff__business_partners__team_and_referral_partners_understand_their_lives_more_and_how_to_work_better_with_everyone." localSheetId="0">#REF!</definedName>
    <definedName name="Learn_and_implement_DISC_training_so_that_I_can_help_my_staff__business_partners__team_and_referral_partners_understand_their_lives_more_and_how_to_work_better_with_everyone.">#REF!</definedName>
    <definedName name="Learn_how_to_treat_myself_like_my_own_best_friend__so_that_I_can_experience_the_joy_and_full_heart_of_Costa_Rica_all_the_time." localSheetId="0">#REF!</definedName>
    <definedName name="Learn_how_to_treat_myself_like_my_own_best_friend__so_that_I_can_experience_the_joy_and_full_heart_of_Costa_Rica_all_the_time.">#REF!</definedName>
    <definedName name="LEGACY">'Goals &amp; Action Items'!$A$451</definedName>
    <definedName name="Live_a_self_honoring_life_by_constantly_striving_to_be_my_BEST_self." localSheetId="0">#REF!</definedName>
    <definedName name="Live_a_self_honoring_life_by_constantly_striving_to_be_my_BEST_self.">#REF!</definedName>
    <definedName name="Live_my_life_based_" localSheetId="0">#REF!</definedName>
    <definedName name="Live_my_life_based_">#REF!</definedName>
    <definedName name="live_my_life_based_on_the_following_belief_systems" localSheetId="0">#REF!</definedName>
    <definedName name="live_my_life_based_on_the_following_belief_systems">#REF!</definedName>
    <definedName name="Live_my_life_based_on_the_following_belief_systems___1__allowing_myself_to_be_present_and_experience_the_joy_in_my_life___2__focusing_only_on_me_and_being_patient_as_it_pertains_to_my_success_in_career___3__being_compassionate_and_gentle_on_myself___4__be" localSheetId="0">#REF!</definedName>
    <definedName name="Live_my_life_based_on_the_following_belief_systems___1__allowing_myself_to_be_present_and_experience_the_joy_in_my_life___2__focusing_only_on_me_and_being_patient_as_it_pertains_to_my_success_in_career___3__being_compassionate_and_gentle_on_myself___4__be">#REF!</definedName>
    <definedName name="Lose_16_Pounds_per_week_by_July_31st_with_weight_down_below_200_pounds" localSheetId="0">#REF!</definedName>
    <definedName name="Lose_16_Pounds_per_week_by_July_31st_with_weight_down_below_200_pounds">#REF!</definedName>
    <definedName name="lose_another_25_pounds" localSheetId="0">#REF!</definedName>
    <definedName name="lose_another_25_pounds">#REF!</definedName>
    <definedName name="Lose_another_25_pounds_by_March_2017_while_improving_fitness_and_bringing_more_balance_into_my_life" localSheetId="0">#REF!</definedName>
    <definedName name="Lose_another_25_pounds_by_March_2017_while_improving_fitness_and_bringing_more_balance_into_my_life">#REF!</definedName>
    <definedName name="Market_to_existing_database_and_potential_referral_partners_to_increase_volume" localSheetId="0">#REF!</definedName>
    <definedName name="Market_to_existing_database_and_potential_referral_partners_to_increase_volume">#REF!</definedName>
    <definedName name="Master_my_technological_platform" localSheetId="0">#REF!</definedName>
    <definedName name="Master_my_technological_platform">#REF!</definedName>
    <definedName name="MIG_1" localSheetId="0">#REF!</definedName>
    <definedName name="MIG_1">#REF!</definedName>
    <definedName name="MIG_2" localSheetId="0">#REF!</definedName>
    <definedName name="MIG_2">#REF!</definedName>
    <definedName name="MIG_3" localSheetId="0">#REF!</definedName>
    <definedName name="MIG_3">#REF!</definedName>
    <definedName name="MMINDSET" localSheetId="1">'Goals &amp; Action Items'!$A$327</definedName>
    <definedName name="Move_Corporate_Operations_from_a__concept__to_an_essential_PARTNER_the_Divisions_CHERISH___PROTECT." localSheetId="0">#REF!</definedName>
    <definedName name="Move_Corporate_Operations_from_a__concept__to_an_essential_PARTNER_the_Divisions_CHERISH___PROTECT.">#REF!</definedName>
    <definedName name="Open_20_new_Retail_Branches_and_20_new_Corps_in_2023___to_increase_company_revenue_by_50____to_speed_up_my_road_to_financial_freedom___to_be_more_present_as_a_husband_and_father." localSheetId="0">#REF!</definedName>
    <definedName name="Open_20_new_Retail_Branches_and_20_new_Corps_in_2023___to_increase_company_revenue_by_50____to_speed_up_my_road_to_financial_freedom___to_be_more_present_as_a_husband_and_father.">#REF!</definedName>
    <definedName name="open_a_new_leader_one_office" localSheetId="0">#REF!</definedName>
    <definedName name="open_a_new_leader_one_office">#REF!</definedName>
    <definedName name="Open_a_new_Leader_One_office_in_my_market" localSheetId="0">#REF!</definedName>
    <definedName name="Open_a_new_Leader_One_office_in_my_market">#REF!</definedName>
    <definedName name="Open_X_by_the_end_of_the_2023_so_that_I_am_fully_functioning_by_mid_2024_and_have_one_additional_Loan_Officer_by_1_July_2024.">#REF!</definedName>
    <definedName name="Organize_and_Optimize_my_health_so_that_I_am_able_to_live_in_my_Genius">'[1]Goals &amp; Action Items Repository'!$B$765</definedName>
    <definedName name="Organize_my_physical_and_electronic_environments_at_the_office__so_I_can_focus_and_be_present_in_my_day" localSheetId="0">#REF!</definedName>
    <definedName name="Organize_my_physical_and_electronic_environments_at_the_office__so_I_can_focus_and_be_present_in_my_day">#REF!</definedName>
    <definedName name="PD1__MINDSET__HEALTH___PERSONAL_DEVELOPMENT">#REF!</definedName>
    <definedName name="PD1_Goal">#REF!</definedName>
    <definedName name="PD2__TIME___TASK_MANAGEMENT">#REF!</definedName>
    <definedName name="Perfect_Client_Experience" localSheetId="0">#REF!</definedName>
    <definedName name="Perfect_Client_Experience">#REF!</definedName>
    <definedName name="Perfect_Pre_Approval_Process" localSheetId="0">#REF!</definedName>
    <definedName name="Perfect_Pre_Approval_Process">#REF!</definedName>
    <definedName name="Physical_and_emotional_vitality_and_wellness" localSheetId="0">#REF!</definedName>
    <definedName name="Physical_and_emotional_vitality_and_wellness">#REF!</definedName>
    <definedName name="Pour_into_my_existing_MLOs_to_help_them_acheive_their_goals_they_want_to_achieve_by_holding_a_monthly_MLO_meeting__scheduling_once_a_month_1_2_1_coaching_calls_and_supporting_them_in_ways_that_they_didn_t_even_know_they_needed." localSheetId="0">#REF!</definedName>
    <definedName name="Pour_into_my_existing_MLOs_to_help_them_acheive_their_goals_they_want_to_achieve_by_holding_a_monthly_MLO_meeting__scheduling_once_a_month_1_2_1_coaching_calls_and_supporting_them_in_ways_that_they_didn_t_even_know_they_needed.">#REF!</definedName>
    <definedName name="Prepare_myself_and_search_for_my_ideal_partner_lover" localSheetId="0">#REF!</definedName>
    <definedName name="Prepare_myself_and_search_for_my_ideal_partner_lover">#REF!</definedName>
    <definedName name="Prepare_myself_physically_and_mentally_to_handle_external_threats_so_that_I_can_reduce_overall_stress_and_anxiety." localSheetId="0">#REF!</definedName>
    <definedName name="Prepare_myself_physically_and_mentally_to_handle_external_threats_so_that_I_can_reduce_overall_stress_and_anxiety.">#REF!</definedName>
    <definedName name="Prepare_to_do_the_Alcatraz_Swim" localSheetId="0">#REF!</definedName>
    <definedName name="Prepare_to_do_the_Alcatraz_Swim">#REF!</definedName>
    <definedName name="_xlnm.Print_Area" localSheetId="0">'Knowing The #s'!$A$1:$C$58</definedName>
    <definedName name="PRP___perfect_recruiting_process._Defined_and_implement." localSheetId="0">#REF!</definedName>
    <definedName name="PRP___perfect_recruiting_process._Defined_and_implement.">#REF!</definedName>
    <definedName name="Put_a_recruiting_plan_in_place" localSheetId="0">#REF!</definedName>
    <definedName name="Put_a_recruiting_plan_in_place">#REF!</definedName>
    <definedName name="Putting_the_Foundational_Organization_of_Office_in_Place_so_that_I_can_trust___Let_go." localSheetId="0">#REF!</definedName>
    <definedName name="Putting_the_Foundational_Organization_of_Office_in_Place_so_that_I_can_trust___Let_go.">#REF!</definedName>
    <definedName name="Putting_the_Foundational_Organization_of_Office_in_Place_so_that_I_can_trust_and_Let_go.">'[1]Goals &amp; Action Items Repository'!$B$2198</definedName>
    <definedName name="raise_my_level_of_connectedness" localSheetId="0">#REF!</definedName>
    <definedName name="raise_my_level_of_connectedness">#REF!</definedName>
    <definedName name="Raise_my_level_of_connectedness_with_Paige_and_Heather_by_planning_and_engaging_in_activities_or_family__things_we_do___with_the_intent_of_bringing_more_joy_to_our_lives_and_closeness_as_a_family._Connection___Joy." localSheetId="0">#REF!</definedName>
    <definedName name="Raise_my_level_of_connectedness_with_Paige_and_Heather_by_planning_and_engaging_in_activities_or_family__things_we_do___with_the_intent_of_bringing_more_joy_to_our_lives_and_closeness_as_a_family._Connection___Joy.">#REF!</definedName>
    <definedName name="Re_engage_my_database_by_going_deep_to_re_connecting_and_generate_business." localSheetId="0">#REF!</definedName>
    <definedName name="Re_engage_my_database_by_going_deep_to_re_connecting_and_generate_business.">#REF!</definedName>
    <definedName name="Reclaiming_my_job_description_that_I_feel_energized__creative_and_on_purpose.">#REF!</definedName>
    <definedName name="Redefining_roles_and_responsibilities_so_that_I_can_increase_the_efficiencies_and_personal_job_satisfaction." localSheetId="0">#REF!</definedName>
    <definedName name="Redefining_roles_and_responsibilities_so_that_I_can_increase_the_efficiencies_and_personal_job_satisfaction.">#REF!</definedName>
    <definedName name="redesign_my_financial_tracking" localSheetId="0">#REF!</definedName>
    <definedName name="redesign_my_financial_tracking">#REF!</definedName>
    <definedName name="Redesign_my_financial_tracking_and_reporting_so_that_my_budget_feels_inspiring_and_uplifting.__I_respect_my_money_and_my_money_respects_me." localSheetId="0">#REF!</definedName>
    <definedName name="Redesign_my_financial_tracking_and_reporting_so_that_my_budget_feels_inspiring_and_uplifting.__I_respect_my_money_and_my_money_respects_me.">#REF!</definedName>
    <definedName name="reengage_my_database" localSheetId="0">#REF!</definedName>
    <definedName name="reengage_my_database">#REF!</definedName>
    <definedName name="Refine_and_expand_our_web_presence_to_ensure_that_we_double_our_web_traffic" localSheetId="0">#REF!</definedName>
    <definedName name="Refine_and_expand_our_web_presence_to_ensure_that_we_double_our_web_traffic">#REF!</definedName>
    <definedName name="Refine_our" localSheetId="0">#REF!</definedName>
    <definedName name="Refine_our">#REF!</definedName>
    <definedName name="Refine_our_current_Loan_Processing_system_from_Lead_to_Closing_to_include_certain_items_of_the_Perfect_Loan_Process_so_that_each_team_member_is_providing_our_clients__borrowers___referral_partners__the_complete_WOW_experience_and_improve_Social_Surveys_by" localSheetId="0">#REF!</definedName>
    <definedName name="Refine_our_current_Loan_Processing_system_from_Lead_to_Closing_to_include_certain_items_of_the_Perfect_Loan_Process_so_that_each_team_member_is_providing_our_clients__borrowers___referral_partners__the_complete_WOW_experience_and_improve_Social_Surveys_by">#REF!</definedName>
    <definedName name="REFRAMING_UPPER_LIMIT_BELIEFS_OF_THE_STORY_TELLER" localSheetId="0">#REF!</definedName>
    <definedName name="REFRAMING_UPPER_LIMIT_BELIEFS_OF_THE_STORY_TELLER">#REF!</definedName>
    <definedName name="Remodel_the_X_so_that_it_provides_a_smoother_landing_and_entry_for_clients_into_our_lead_funnel." localSheetId="0">#REF!</definedName>
    <definedName name="Remodel_the_X_so_that_it_provides_a_smoother_landing_and_entry_for_clients_into_our_lead_funnel.">#REF!</definedName>
    <definedName name="Remove_me_from_parts_of_the_business_that_need_my_involvement." localSheetId="0">#REF!</definedName>
    <definedName name="Remove_me_from_parts_of_the_business_that_need_my_involvement.">#REF!</definedName>
    <definedName name="revamp_better_loan_process" localSheetId="0">#REF!</definedName>
    <definedName name="revamp_better_loan_process">#REF!</definedName>
    <definedName name="Revamp_Better_Loan_Process_to_build_in_sufficient_capacity_to_accommodate_up_to__60__closed_units_per_month._This_will_be_done_in_such_a_way_that_I_can_stay_focused_on_Genius_Zone_Activities__provide_ability_to_work_maximum_of__55__hour_work_week_if_desir" localSheetId="0">#REF!</definedName>
    <definedName name="Revamp_Better_Loan_Process_to_build_in_sufficient_capacity_to_accommodate_up_to__60__closed_units_per_month._This_will_be_done_in_such_a_way_that_I_can_stay_focused_on_Genius_Zone_Activities__provide_ability_to_work_maximum_of__55__hour_work_week_if_desir">#REF!</definedName>
    <definedName name="Review_and_complete_PLP_so_that_we_may_provide_clarity_and_calmness_to_our_loan_process_so_that_our_clients_are_such_raving_fans__that_they_refer_their_friends_and_family." localSheetId="0">#REF!</definedName>
    <definedName name="Review_and_complete_PLP_so_that_we_may_provide_clarity_and_calmness_to_our_loan_process_so_that_our_clients_are_such_raving_fans__that_they_refer_their_friends_and_family.">#REF!</definedName>
    <definedName name="Roll_out_financeninja" localSheetId="0">#REF!</definedName>
    <definedName name="Roll_out_financeninja">#REF!</definedName>
    <definedName name="Solidify_referral_relationships_as_it_relates_to_growing_my_business" localSheetId="0">#REF!</definedName>
    <definedName name="Solidify_referral_relationships_as_it_relates_to_growing_my_business">#REF!</definedName>
    <definedName name="sotheby" localSheetId="0">#REF!</definedName>
    <definedName name="sotheby">#REF!</definedName>
    <definedName name="Sotheby_s___To_develop_a_consistent_presence_through_consistent_marketing__so_as_to_brand_myself_within_their_organization_as_the_lender_of_choice." localSheetId="0">#REF!</definedName>
    <definedName name="Sotheby_s___To_develop_a_consistent_presence_through_consistent_marketing__so_as_to_brand_myself_within_their_organization_as_the_lender_of_choice.">#REF!</definedName>
    <definedName name="Spend_20__of_my_time_working_in_the_Genius_Zone__so_that_I_m_energized_with_my_work." localSheetId="0">#REF!</definedName>
    <definedName name="Spend_20__of_my_time_working_in_the_Genius_Zone__so_that_I_m_energized_with_my_work.">#REF!</definedName>
    <definedName name="Successfully_develop__integrate_and_execute_the_Loan_Genie" localSheetId="0">#REF!</definedName>
    <definedName name="Successfully_develop__integrate_and_execute_the_Loan_Genie">#REF!</definedName>
    <definedName name="Successfully_develop__integrate_and_execute_the_Perfect_Loan_Process__INCLUDING_sending_team_to_Team_Workshop" localSheetId="0">#REF!</definedName>
    <definedName name="Successfully_develop__integrate_and_execute_the_Perfect_Loan_Process__INCLUDING_sending_team_to_Team_Workshop">#REF!</definedName>
    <definedName name="Successfully_develop__integrate_and_execute_the_Perfect_Loan_Process__INCLUDING_sending_team_to_Team_Worksop." localSheetId="0">#REF!</definedName>
    <definedName name="Successfully_develop__integrate_and_execute_the_Perfect_Loan_Process__INCLUDING_sending_team_to_Team_Worksop.">#REF!</definedName>
    <definedName name="Successfully_develop__integrate_and_execute_the_Perfect_Loan_Process__WITHOUT_sending_team_to_Team_Workshop" localSheetId="0">#REF!</definedName>
    <definedName name="Successfully_develop__integrate_and_execute_the_Perfect_Loan_Process__WITHOUT_sending_team_to_Team_Workshop">#REF!</definedName>
    <definedName name="Successfully_develop__integrate_and_execute_the_Perfect_Loan_Process_so_that_each_team_member_is_working_in_their_Zone_of_Genius." localSheetId="0">#REF!</definedName>
    <definedName name="Successfully_develop__integrate_and_execute_the_Perfect_Loan_Process_so_that_each_team_member_is_working_in_their_Zone_of_Genius.">#REF!</definedName>
    <definedName name="Successfully_develop__integrate_and_execute_the_Perfect_Loan_Process." localSheetId="0">#REF!</definedName>
    <definedName name="Successfully_develop__integrate_and_execute_the_Perfect_Loan_Process.">#REF!</definedName>
    <definedName name="successfully_develop_integrate_and_execute" localSheetId="0">#REF!</definedName>
    <definedName name="successfully_develop_integrate_and_execute">#REF!</definedName>
    <definedName name="successfully_develop_integrate_and_execute_the_PLP" localSheetId="0">#REF!</definedName>
    <definedName name="successfully_develop_integrate_and_execute_the_PLP">#REF!</definedName>
    <definedName name="Successfully_Run_first_Warrior_Impact_cohort_in_X" localSheetId="0">#REF!</definedName>
    <definedName name="Successfully_Run_first_Warrior_Impact_cohort_in_X">#REF!</definedName>
    <definedName name="Successfully_transfer_XX_from_Transaction_Coordinator_to_a_Junior_Loan_Officer" localSheetId="0">#REF!</definedName>
    <definedName name="Successfully_transfer_XX_from_Transaction_Coordinator_to_a_Junior_Loan_Officer">#REF!</definedName>
    <definedName name="successfully_transition_to_a_new_mortgage_company" localSheetId="0">#REF!</definedName>
    <definedName name="successfully_transition_to_a_new_mortgage_company">#REF!</definedName>
    <definedName name="Successfully_transition_to_a_new_mortgage_company____1__Select____2__Transition____3__Reintegration__Referral_Partners___Past_Clients">'[1]Goals &amp; Action Items Repository'!$B$1003</definedName>
    <definedName name="SYSTEMS_4.0" localSheetId="0">#REF!</definedName>
    <definedName name="SYSTEMS_4.0">#REF!</definedName>
    <definedName name="Take_care_of_my_spirit__body_and_family." localSheetId="0">#REF!</definedName>
    <definedName name="Take_care_of_my_spirit__body_and_family.">#REF!</definedName>
    <definedName name="take_care_of_my_spirit_body_and_family" localSheetId="0">#REF!</definedName>
    <definedName name="take_care_of_my_spirit_body_and_family">#REF!</definedName>
    <definedName name="take_control_of_my_inbox" localSheetId="0">#REF!</definedName>
    <definedName name="take_control_of_my_inbox">#REF!</definedName>
    <definedName name="Take_control_of_my_inbox_to_create_more_efficiency_and_focus_in_my_day_to_reduce_my_time_in_my_inbox_from_6_hours_to_2_hours_a_day">'[1]Goals &amp; Action Items Repository'!$G$925</definedName>
    <definedName name="Take_control_of_my_inbox_to_create_more_efficiency_and_focus_in_my_day_to_reduce_my_time_in_my_inbox_from_six_hours_to_2_hours_a_day">'[1]Goals &amp; Action Items Repository'!$B$933</definedName>
    <definedName name="take_onboarding_to_a_new_level" localSheetId="0">#REF!</definedName>
    <definedName name="take_onboarding_to_a_new_level">#REF!</definedName>
    <definedName name="Take_Onboarding_to_a_New_Level___Add__4_Million_Month_branch_and_make_it_their_best_decision_ever_by_making_it_a_seamless_transition" localSheetId="0">#REF!</definedName>
    <definedName name="Take_Onboarding_to_a_New_Level___Add__4_Million_Month_branch_and_make_it_their_best_decision_ever_by_making_it_a_seamless_transition">#REF!</definedName>
    <definedName name="Taking_swim_lessons_to_be_able_to_tread_water_for_10_minutes_and_freestyle_swim_the_pool_for_30_minutes_so_that_I_feel_confident_in_the_pool__relaxed__can_use_it_as_an_exercise_source__and_most_importantly_play_with_X_and_X_more_in_the_pool." localSheetId="0">#REF!</definedName>
    <definedName name="Taking_swim_lessons_to_be_able_to_tread_water_for_10_minutes_and_freestyle_swim_the_pool_for_30_minutes_so_that_I_feel_confident_in_the_pool__relaxed__can_use_it_as_an_exercise_source__and_most_importantly_play_with_X_and_X_more_in_the_pool.">#REF!</definedName>
    <definedName name="taking_swwim_lessons" localSheetId="0">#REF!</definedName>
    <definedName name="taking_swwim_lessons">#REF!</definedName>
    <definedName name="test" localSheetId="0">#REF!</definedName>
    <definedName name="test">#REF!</definedName>
    <definedName name="the_exp_i_want_to_be_having_is" localSheetId="0">#REF!</definedName>
    <definedName name="the_exp_i_want_to_be_having_is">#REF!</definedName>
    <definedName name="The_Future_Is_Now" localSheetId="0">#REF!</definedName>
    <definedName name="The_Future_Is_Now">#REF!</definedName>
    <definedName name="TIME" localSheetId="1">'Goals &amp; Action Items'!$A$389</definedName>
    <definedName name="TIMETASK" localSheetId="1">'Goals &amp; Action Items'!$A$389</definedName>
    <definedName name="To_build_a_better_and_stronger_relationship_with_XX" localSheetId="0">#REF!</definedName>
    <definedName name="To_build_a_better_and_stronger_relationship_with_XX">#REF!</definedName>
    <definedName name="To_create_and_live_by_a_new_X_doctrine_document__to_hold_myself_accountable_to_my_true_values_and_live_a_more_fulfilled_life_with_my_family." localSheetId="0">#REF!</definedName>
    <definedName name="To_create_and_live_by_a_new_X_doctrine_document__to_hold_myself_accountable_to_my_true_values_and_live_a_more_fulfilled_life_with_my_family.">#REF!</definedName>
    <definedName name="To_fine_tune_my_process_flow_make_it_a_flawless_full_package_of_not_just_actions_but_templates__training__gifts__and_leveraging_every_power_moment_for_referrals_or_connections_to_referral_sources." localSheetId="0">#REF!</definedName>
    <definedName name="To_fine_tune_my_process_flow_make_it_a_flawless_full_package_of_not_just_actions_but_templates__training__gifts__and_leveraging_every_power_moment_for_referrals_or_connections_to_referral_sources.">#REF!</definedName>
    <definedName name="Total__3_week_Green_Hrs" localSheetId="0">#REF!</definedName>
    <definedName name="Total__3_week_Green_Hrs">#REF!</definedName>
    <definedName name="Total_Commitment_Over_17_Weeks">#REF!</definedName>
    <definedName name="Train_and_Develop_Current_Loan_Officer_Assistants_to_Handle_My_Past_Clients_and_Referrals_by_March_30th." localSheetId="0">#REF!</definedName>
    <definedName name="Train_and_Develop_Current_Loan_Officer_Assistants_to_Handle_My_Past_Clients_and_Referrals_by_March_30th.">#REF!</definedName>
    <definedName name="Type_Here" localSheetId="0">#REF!</definedName>
    <definedName name="Type_Here">#REF!</definedName>
    <definedName name="Up_level_my_physical_and_spiritual_health" localSheetId="0">#REF!</definedName>
    <definedName name="Up_level_my_physical_and_spiritual_health">#REF!</definedName>
    <definedName name="up_level_our_customer_services_and_continue_building" localSheetId="0">#REF!</definedName>
    <definedName name="up_level_our_customer_services_and_continue_building">#REF!</definedName>
    <definedName name="Up_Level_Our_Customer_Services_and_continue_building_relationships_so_that_I_increase_my_personal_volume" localSheetId="0">#REF!</definedName>
    <definedName name="Up_Level_Our_Customer_Services_and_continue_building_relationships_so_that_I_increase_my_personal_volume">#REF!</definedName>
    <definedName name="Update_BnTouch_daily_so_that_our_clean_data_allows_us_to_have_the_greatest_impact_on_the_lives_of_the_families_we_serve." localSheetId="0">#REF!</definedName>
    <definedName name="Update_BnTouch_daily_so_that_our_clean_data_allows_us_to_have_the_greatest_impact_on_the_lives_of_the_families_we_serve.">#REF!</definedName>
    <definedName name="Uplevel_my_current_processing_position_by_hiring_a_new_processor_and_reallocate_Michelle_into_a_new_role_that_is_more_effective_for_her_and_me" localSheetId="0">#REF!</definedName>
    <definedName name="Uplevel_my_current_processing_position_by_hiring_a_new_processor_and_reallocate_Michelle_into_a_new_role_that_is_more_effective_for_her_and_me">#REF!</definedName>
    <definedName name="Uplevel_my_health_and_mental_wellbeing_so_that_I_will_be_a_better_father__son__and_employer." localSheetId="0">#REF!</definedName>
    <definedName name="Uplevel_my_health_and_mental_wellbeing_so_that_I_will_be_a_better_father__son__and_employer.">#REF!</definedName>
    <definedName name="Uplevel_my_my_PE_job_description_and_my_coaching_skillset_so_that_I_m_working_above_the_line_a_minimum_of_60__of_my_time_and_loving_the_work_that_I_do_in_the_world." localSheetId="0">#REF!</definedName>
    <definedName name="Uplevel_my_my_PE_job_description_and_my_coaching_skillset_so_that_I_m_working_above_the_line_a_minimum_of_60__of_my_time_and_loving_the_work_that_I_do_in_the_world.">#REF!</definedName>
    <definedName name="Uplevel_my_PE_job_description_and_my_coaching_skillset_so_that_I_m_working_above_the_line_a_minimum_of_60__of_my_time_and_loving_the_work_that_I_do_in_the_world." localSheetId="0">#REF!</definedName>
    <definedName name="Uplevel_my_PE_job_description_and_my_coaching_skillset_so_that_I_m_working_above_the_line_a_minimum_of_60__of_my_time_and_loving_the_work_that_I_do_in_the_world.">#REF!</definedName>
    <definedName name="Use_technology_to_better_manage_time_so_that_I_have_more_time_to_stay_in_genius_zone." localSheetId="0">#REF!</definedName>
    <definedName name="Use_technology_to_better_manage_time_so_that_I_have_more_time_to_stay_in_genius_zone.">#REF!</definedName>
    <definedName name="Website_Redesign" localSheetId="0">#REF!</definedName>
    <definedName name="Website_Redesign">#REF!</definedName>
    <definedName name="Weekly_Total_Committed_Days" localSheetId="0">#REF!</definedName>
    <definedName name="Weekly_Total_Committed_Days">#REF!</definedName>
    <definedName name="WHAT_IS_THE_EXPERIENCE_THAT_I_WANT_TO_HAVE?" localSheetId="0">#REF!</definedName>
    <definedName name="WHAT_IS_THE_EXPERIENCE_THAT_I_WANT_TO_HAVE?">#REF!</definedName>
    <definedName name="Work_on_physical_and_mental_health" localSheetId="0">#REF!</definedName>
    <definedName name="Work_on_physical_and_mental_health">#REF!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34" l="1"/>
  <c r="B8" i="34" s="1"/>
  <c r="B14" i="34"/>
  <c r="B15" i="34" s="1"/>
  <c r="B55" i="34" s="1"/>
  <c r="B16" i="34"/>
  <c r="B21" i="34" s="1"/>
  <c r="C21" i="34" s="1"/>
  <c r="B26" i="34"/>
  <c r="C26" i="34" s="1"/>
  <c r="B28" i="34"/>
  <c r="C28" i="34" s="1"/>
  <c r="B30" i="34"/>
  <c r="C30" i="34"/>
  <c r="B31" i="34"/>
  <c r="C31" i="34" s="1"/>
  <c r="B33" i="34"/>
  <c r="B35" i="34" s="1"/>
  <c r="B37" i="34" s="1"/>
  <c r="C37" i="34" s="1"/>
  <c r="C35" i="34"/>
  <c r="B39" i="34"/>
  <c r="B41" i="34"/>
  <c r="C41" i="34" s="1"/>
  <c r="B47" i="34"/>
  <c r="C50" i="34"/>
  <c r="C55" i="34"/>
  <c r="B56" i="34"/>
  <c r="C56" i="34" s="1"/>
  <c r="B42" i="34" l="1"/>
  <c r="C42" i="34" s="1"/>
  <c r="B46" i="34" s="1"/>
  <c r="C49" i="34" s="1"/>
  <c r="B49" i="34" s="1"/>
  <c r="B57" i="34" s="1"/>
  <c r="B58" i="34" l="1"/>
  <c r="C57" i="34"/>
  <c r="C58" i="34" s="1"/>
</calcChain>
</file>

<file path=xl/sharedStrings.xml><?xml version="1.0" encoding="utf-8"?>
<sst xmlns="http://schemas.openxmlformats.org/spreadsheetml/2006/main" count="388" uniqueCount="76">
  <si>
    <t>Back to Top</t>
  </si>
  <si>
    <t>Action Items</t>
  </si>
  <si>
    <t>Who</t>
  </si>
  <si>
    <t>Status</t>
  </si>
  <si>
    <t>Strategic Business and Life Plan</t>
  </si>
  <si>
    <t>KEY RESULT AREAS</t>
  </si>
  <si>
    <t>Type Here</t>
  </si>
  <si>
    <t xml:space="preserve">Monthly </t>
  </si>
  <si>
    <t>GOALS &amp; ACTION ITEMS</t>
  </si>
  <si>
    <t>Use this tab to enter your Goals and Action Items below. Once you are complete, select your top 3 MIGs and enter them along with supporting Action Items on the 'My MIGs' Tab.</t>
  </si>
  <si>
    <t>Process Criterion Due Date</t>
  </si>
  <si>
    <t>End Criterion Due Date</t>
  </si>
  <si>
    <t>*To start a new line within a cell, use Alt+Enter (Windows) or Control+Option+Enter (Mac)</t>
  </si>
  <si>
    <t>Insert Date</t>
  </si>
  <si>
    <t>Put Ongoing Tasks Here</t>
  </si>
  <si>
    <t>Current Projection - Curent Financial Needs (Savings or Deficit)</t>
  </si>
  <si>
    <t>Current Projection (Includes Additional Income)</t>
  </si>
  <si>
    <t>Current Loan Origination Goals</t>
  </si>
  <si>
    <t>Current Financial Needs</t>
  </si>
  <si>
    <t xml:space="preserve">Annual </t>
  </si>
  <si>
    <t>STEP #4: SUMMARY: CURRRENT PLAN VERSUS MY NEEDS</t>
  </si>
  <si>
    <t>Gross Non-Mortage Additional Income (pre-tax)</t>
  </si>
  <si>
    <t>Total Income from Loan Origination</t>
  </si>
  <si>
    <t>Monthly</t>
  </si>
  <si>
    <t>Annual</t>
  </si>
  <si>
    <t>Average Income per Loan</t>
  </si>
  <si>
    <t>Number of Loans per Month</t>
  </si>
  <si>
    <t>STEP #3: WHERE MY PLAN WILL LAND ME:</t>
  </si>
  <si>
    <t>TOTAL # LOANS GENERATED:</t>
  </si>
  <si>
    <t>TOTAL # of LOANS FROM CONSUMER-DIRECT:</t>
  </si>
  <si>
    <t>Closing ratio on consumer-direct leads</t>
  </si>
  <si>
    <t>Number of leads generated from consumer-direct campaigns</t>
  </si>
  <si>
    <t>(3) Consumer Direct</t>
  </si>
  <si>
    <t>TOTAL # of LOANS FROM STRATEGIC PARTNERS:</t>
  </si>
  <si>
    <t>Closing ratio on referrals from strategic partners</t>
  </si>
  <si>
    <t>Number of referrals from strategic partners</t>
  </si>
  <si>
    <t>Number of strategic partners:</t>
  </si>
  <si>
    <t>Number of referrals per strategic partner:</t>
  </si>
  <si>
    <t>(2) Strategic Partner Referrals</t>
  </si>
  <si>
    <t>TOTAL # of LOANS FROM CLIENT DATABASE (Repeat Clients and Referrals)</t>
  </si>
  <si>
    <t>(b) Transactions from client referrals:</t>
  </si>
  <si>
    <t>Closing ratio on referrals from client database:</t>
  </si>
  <si>
    <t>Referrals from client database</t>
  </si>
  <si>
    <t>Percentage of my clients likely to give me at least one referral per year:</t>
  </si>
  <si>
    <t>(a) Transactions from current clients:</t>
  </si>
  <si>
    <t>Closing ratio on eligible loans from past clients:</t>
  </si>
  <si>
    <t>Years</t>
  </si>
  <si>
    <t>On average, my clients do a new loan once every:</t>
  </si>
  <si>
    <t>Clients</t>
  </si>
  <si>
    <t>I have a database of this many clients:</t>
  </si>
  <si>
    <t xml:space="preserve">(1) Client Database (These are your PAST clients, not casual acquaintances) </t>
  </si>
  <si>
    <t>Total # of Loans Needed:</t>
  </si>
  <si>
    <t>STEP #2: WHERE IS THIS BUSINESS GOING TO COME FROM?</t>
  </si>
  <si>
    <t>Number of Loans Needed per Month to Break-Even:</t>
  </si>
  <si>
    <t>Annual Income Needed To Break Even</t>
  </si>
  <si>
    <t>Gross Before-Tax Income Needed to Meet Monthly Expenses</t>
  </si>
  <si>
    <t>Current Tax Bracket (Federal and State Combined)</t>
  </si>
  <si>
    <t>Current Monthly Personal Expenses AND BUSINESS</t>
  </si>
  <si>
    <t>STEP #1: HOW MANY LOANS DO I NEED TO COVER MY EXPENSES?</t>
  </si>
  <si>
    <t>Desired Hourly Rate of Pay (Number of total hours worked divided into annual income):</t>
  </si>
  <si>
    <t>Number of weeks worked annually:</t>
  </si>
  <si>
    <t>Number of weeks annually I desire to take vacation:</t>
  </si>
  <si>
    <t>Number of hours I desire to work per week:</t>
  </si>
  <si>
    <t>Desired Annual Income from Origination:</t>
  </si>
  <si>
    <t>Average Gross Income per Loan:</t>
  </si>
  <si>
    <t>ASSUMPTIONS:</t>
  </si>
  <si>
    <t>Pledge: I owe it to myself, my family, my team and my legacy to seize the most of my potential every day! The Genius is in the Execution!</t>
  </si>
  <si>
    <t>D1: ESSENTIAL KNOWLEDGE</t>
  </si>
  <si>
    <t>D2: A SYSTEM FOR SELLING</t>
  </si>
  <si>
    <t>D3: MARKETING MASTERY</t>
  </si>
  <si>
    <t>D4: TEAM BUILDING &amp; LEADERSHIP EXCELLENCE</t>
  </si>
  <si>
    <t>D5: SYSTEMS OF CUSTOMER SERVICE</t>
  </si>
  <si>
    <t>PD1: MINDSET, HEALTH &amp; PERSONAL DEVELOPMENT</t>
  </si>
  <si>
    <t>PD2: TIME &amp; TASK MANAGEMENT</t>
  </si>
  <si>
    <t>D6: LEGACY &amp; FREEDOM</t>
  </si>
  <si>
    <t xml:space="preserve">Goal: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</si>
</sst>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[$$-409]* #,##0_);_([$$-409]* \(#,##0\);_([$$-409]* &quot;-&quot;??_);_(@_)"/>
    <numFmt numFmtId="166" formatCode="_(&quot;$&quot;* #,##0_);_(&quot;$&quot;* \(#,##0\);_(&quot;$&quot;* &quot;-&quot;??_);_(@_)"/>
    <numFmt numFmtId="167" formatCode="&quot;$&quot;#,##0"/>
    <numFmt numFmtId="168" formatCode="#,##0_ ;\-#,##0\ "/>
    <numFmt numFmtId="169" formatCode="#,##0.00_ ;\-#,##0.00\ "/>
    <numFmt numFmtId="170" formatCode="_-&quot;$&quot;* #,##0_-;\-&quot;$&quot;* #,##0_-;_-&quot;$&quot;* &quot;-&quot;_-;_-@_-"/>
  </numFmts>
  <fonts count="3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mbria"/>
      <family val="1"/>
      <scheme val="major"/>
    </font>
    <font>
      <b/>
      <sz val="16"/>
      <color theme="3"/>
      <name val="Cambria"/>
      <family val="1"/>
      <scheme val="major"/>
    </font>
    <font>
      <b/>
      <sz val="12"/>
      <color theme="3"/>
      <name val="Cambria"/>
      <family val="1"/>
      <scheme val="major"/>
    </font>
    <font>
      <b/>
      <sz val="12"/>
      <color theme="1"/>
      <name val="Cambria"/>
      <family val="1"/>
      <scheme val="major"/>
    </font>
    <font>
      <u/>
      <sz val="12"/>
      <color theme="10"/>
      <name val="Cambria"/>
      <family val="1"/>
      <scheme val="major"/>
    </font>
    <font>
      <sz val="12"/>
      <color theme="1"/>
      <name val="Cambria"/>
      <family val="1"/>
    </font>
    <font>
      <i/>
      <sz val="12"/>
      <color theme="9" tint="-0.249977111117893"/>
      <name val="Cambria"/>
      <family val="1"/>
      <scheme val="major"/>
    </font>
    <font>
      <sz val="12"/>
      <color theme="1"/>
      <name val="Avenir Roman"/>
      <family val="2"/>
    </font>
    <font>
      <b/>
      <sz val="14"/>
      <color theme="3"/>
      <name val="Cambria"/>
      <family val="1"/>
      <scheme val="major"/>
    </font>
    <font>
      <b/>
      <u/>
      <sz val="14"/>
      <color theme="1"/>
      <name val="Cambria"/>
      <family val="1"/>
      <scheme val="major"/>
    </font>
    <font>
      <u/>
      <sz val="12"/>
      <color theme="1"/>
      <name val="Cambria"/>
      <family val="1"/>
      <scheme val="major"/>
    </font>
    <font>
      <b/>
      <sz val="12"/>
      <name val="Cambria"/>
      <family val="1"/>
    </font>
    <font>
      <sz val="12"/>
      <name val="Cambria"/>
      <family val="1"/>
    </font>
    <font>
      <b/>
      <sz val="14"/>
      <color theme="1"/>
      <name val="Cambria"/>
      <family val="1"/>
    </font>
    <font>
      <sz val="12"/>
      <color rgb="FF000000"/>
      <name val="Calibri"/>
      <family val="2"/>
    </font>
    <font>
      <sz val="16"/>
      <color theme="3"/>
      <name val="Cambria"/>
      <family val="1"/>
      <scheme val="major"/>
    </font>
    <font>
      <sz val="12"/>
      <color theme="3"/>
      <name val="Calibri"/>
      <family val="2"/>
      <scheme val="minor"/>
    </font>
    <font>
      <b/>
      <sz val="12"/>
      <color theme="1"/>
      <name val="Cambria"/>
      <family val="1"/>
    </font>
    <font>
      <b/>
      <sz val="14"/>
      <color theme="0"/>
      <name val="Cambria"/>
      <family val="1"/>
    </font>
    <font>
      <sz val="12"/>
      <color rgb="FF0070C0"/>
      <name val="Cambria"/>
      <family val="1"/>
    </font>
    <font>
      <b/>
      <sz val="16"/>
      <color theme="0"/>
      <name val="Cambria"/>
      <family val="1"/>
    </font>
    <font>
      <sz val="12"/>
      <color theme="0"/>
      <name val="Cambria"/>
      <family val="1"/>
    </font>
    <font>
      <b/>
      <sz val="12.5"/>
      <color theme="1"/>
      <name val="Cambria"/>
      <family val="1"/>
    </font>
    <font>
      <b/>
      <sz val="12"/>
      <color rgb="FF00B050"/>
      <name val="Cambria"/>
      <family val="1"/>
    </font>
    <font>
      <b/>
      <sz val="12"/>
      <color rgb="FF1F497D"/>
      <name val="Cambria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470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1">
    <xf numFmtId="0" fontId="0" fillId="0" borderId="0" xfId="0"/>
    <xf numFmtId="0" fontId="7" fillId="0" borderId="0" xfId="0" applyFont="1"/>
    <xf numFmtId="0" fontId="10" fillId="2" borderId="12" xfId="0" applyFont="1" applyFill="1" applyBorder="1" applyAlignment="1">
      <alignment horizontal="center"/>
    </xf>
    <xf numFmtId="49" fontId="7" fillId="0" borderId="13" xfId="0" applyNumberFormat="1" applyFont="1" applyBorder="1" applyAlignment="1" applyProtection="1">
      <alignment horizontal="center" vertical="top" wrapText="1"/>
      <protection locked="0"/>
    </xf>
    <xf numFmtId="164" fontId="7" fillId="0" borderId="13" xfId="0" applyNumberFormat="1" applyFont="1" applyBorder="1" applyAlignment="1" applyProtection="1">
      <alignment horizontal="center" vertical="top" wrapText="1"/>
      <protection locked="0"/>
    </xf>
    <xf numFmtId="49" fontId="7" fillId="0" borderId="7" xfId="0" applyNumberFormat="1" applyFont="1" applyBorder="1" applyAlignment="1" applyProtection="1">
      <alignment horizontal="left" vertical="top" wrapText="1"/>
      <protection locked="0"/>
    </xf>
    <xf numFmtId="0" fontId="7" fillId="0" borderId="0" xfId="0" applyFont="1" applyAlignment="1">
      <alignment vertical="top"/>
    </xf>
    <xf numFmtId="0" fontId="11" fillId="0" borderId="0" xfId="281" applyFont="1" applyAlignment="1">
      <alignment horizontal="right"/>
    </xf>
    <xf numFmtId="0" fontId="11" fillId="0" borderId="0" xfId="281" applyFont="1" applyAlignment="1">
      <alignment horizontal="left"/>
    </xf>
    <xf numFmtId="0" fontId="4" fillId="0" borderId="0" xfId="281" applyAlignment="1">
      <alignment horizontal="right"/>
    </xf>
    <xf numFmtId="0" fontId="8" fillId="0" borderId="0" xfId="0" applyFont="1"/>
    <xf numFmtId="0" fontId="16" fillId="0" borderId="0" xfId="0" applyFont="1"/>
    <xf numFmtId="0" fontId="17" fillId="0" borderId="0" xfId="0" applyFont="1"/>
    <xf numFmtId="0" fontId="9" fillId="0" borderId="0" xfId="0" applyFont="1"/>
    <xf numFmtId="49" fontId="0" fillId="0" borderId="0" xfId="0" applyNumberFormat="1"/>
    <xf numFmtId="0" fontId="11" fillId="0" borderId="0" xfId="281" applyFont="1" applyAlignment="1"/>
    <xf numFmtId="0" fontId="13" fillId="0" borderId="0" xfId="0" applyFont="1" applyAlignment="1">
      <alignment vertical="top"/>
    </xf>
    <xf numFmtId="49" fontId="7" fillId="0" borderId="0" xfId="0" applyNumberFormat="1" applyFont="1" applyAlignment="1">
      <alignment horizontal="left" vertical="top"/>
    </xf>
    <xf numFmtId="49" fontId="7" fillId="0" borderId="0" xfId="0" applyNumberFormat="1" applyFont="1" applyAlignment="1">
      <alignment horizontal="center" vertical="top"/>
    </xf>
    <xf numFmtId="164" fontId="7" fillId="0" borderId="0" xfId="0" applyNumberFormat="1" applyFont="1" applyAlignment="1">
      <alignment horizontal="center" vertical="top"/>
    </xf>
    <xf numFmtId="49" fontId="7" fillId="0" borderId="8" xfId="0" applyNumberFormat="1" applyFont="1" applyBorder="1" applyAlignment="1" applyProtection="1">
      <alignment horizontal="left" vertical="top" wrapText="1"/>
      <protection locked="0"/>
    </xf>
    <xf numFmtId="1" fontId="7" fillId="0" borderId="13" xfId="0" applyNumberFormat="1" applyFont="1" applyBorder="1" applyAlignment="1" applyProtection="1">
      <alignment horizontal="left" vertical="top"/>
      <protection locked="0"/>
    </xf>
    <xf numFmtId="0" fontId="7" fillId="0" borderId="13" xfId="0" applyFont="1" applyBorder="1" applyAlignment="1" applyProtection="1">
      <alignment horizontal="center" vertical="top" wrapText="1"/>
      <protection locked="0"/>
    </xf>
    <xf numFmtId="1" fontId="7" fillId="0" borderId="19" xfId="0" applyNumberFormat="1" applyFont="1" applyBorder="1" applyAlignment="1" applyProtection="1">
      <alignment horizontal="left" vertical="top"/>
      <protection locked="0"/>
    </xf>
    <xf numFmtId="0" fontId="12" fillId="0" borderId="0" xfId="0" applyFont="1"/>
    <xf numFmtId="0" fontId="23" fillId="0" borderId="0" xfId="0" applyFont="1"/>
    <xf numFmtId="1" fontId="7" fillId="0" borderId="18" xfId="0" applyNumberFormat="1" applyFont="1" applyBorder="1" applyAlignment="1" applyProtection="1">
      <alignment horizontal="left" vertical="top"/>
      <protection locked="0"/>
    </xf>
    <xf numFmtId="0" fontId="10" fillId="2" borderId="12" xfId="0" applyFont="1" applyFill="1" applyBorder="1" applyAlignment="1">
      <alignment horizontal="center" wrapText="1"/>
    </xf>
    <xf numFmtId="0" fontId="12" fillId="0" borderId="0" xfId="0" applyFont="1" applyProtection="1">
      <protection locked="0"/>
    </xf>
    <xf numFmtId="165" fontId="12" fillId="0" borderId="5" xfId="0" applyNumberFormat="1" applyFont="1" applyBorder="1"/>
    <xf numFmtId="165" fontId="12" fillId="0" borderId="4" xfId="0" applyNumberFormat="1" applyFont="1" applyBorder="1"/>
    <xf numFmtId="0" fontId="12" fillId="0" borderId="3" xfId="0" applyFont="1" applyBorder="1"/>
    <xf numFmtId="165" fontId="12" fillId="0" borderId="17" xfId="0" applyNumberFormat="1" applyFont="1" applyBorder="1"/>
    <xf numFmtId="165" fontId="12" fillId="0" borderId="0" xfId="0" applyNumberFormat="1" applyFont="1"/>
    <xf numFmtId="0" fontId="12" fillId="0" borderId="16" xfId="0" applyFont="1" applyBorder="1"/>
    <xf numFmtId="166" fontId="12" fillId="0" borderId="17" xfId="0" applyNumberFormat="1" applyFont="1" applyBorder="1"/>
    <xf numFmtId="166" fontId="12" fillId="0" borderId="0" xfId="0" applyNumberFormat="1" applyFont="1"/>
    <xf numFmtId="0" fontId="24" fillId="0" borderId="17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5" fillId="0" borderId="16" xfId="0" applyFont="1" applyBorder="1"/>
    <xf numFmtId="0" fontId="26" fillId="6" borderId="15" xfId="0" applyFont="1" applyFill="1" applyBorder="1"/>
    <xf numFmtId="0" fontId="26" fillId="6" borderId="2" xfId="0" applyFont="1" applyFill="1" applyBorder="1"/>
    <xf numFmtId="0" fontId="27" fillId="6" borderId="14" xfId="0" applyFont="1" applyFill="1" applyBorder="1"/>
    <xf numFmtId="167" fontId="12" fillId="0" borderId="0" xfId="0" applyNumberFormat="1" applyFont="1" applyAlignment="1">
      <alignment horizontal="center"/>
    </xf>
    <xf numFmtId="166" fontId="12" fillId="0" borderId="5" xfId="469" applyNumberFormat="1" applyFont="1" applyFill="1" applyBorder="1"/>
    <xf numFmtId="166" fontId="12" fillId="4" borderId="4" xfId="469" applyNumberFormat="1" applyFont="1" applyFill="1" applyBorder="1" applyProtection="1">
      <protection locked="0"/>
    </xf>
    <xf numFmtId="166" fontId="12" fillId="0" borderId="17" xfId="469" applyNumberFormat="1" applyFont="1" applyFill="1" applyBorder="1"/>
    <xf numFmtId="166" fontId="12" fillId="0" borderId="0" xfId="469" applyNumberFormat="1" applyFont="1" applyFill="1" applyBorder="1"/>
    <xf numFmtId="0" fontId="24" fillId="0" borderId="5" xfId="0" applyFont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12" fillId="0" borderId="17" xfId="0" applyFont="1" applyBorder="1" applyAlignment="1">
      <alignment horizontal="center"/>
    </xf>
    <xf numFmtId="166" fontId="12" fillId="0" borderId="0" xfId="469" applyNumberFormat="1" applyFont="1" applyFill="1" applyBorder="1" applyAlignment="1"/>
    <xf numFmtId="2" fontId="12" fillId="0" borderId="0" xfId="0" applyNumberFormat="1" applyFont="1" applyAlignment="1">
      <alignment horizontal="center"/>
    </xf>
    <xf numFmtId="0" fontId="28" fillId="6" borderId="15" xfId="0" applyFont="1" applyFill="1" applyBorder="1" applyAlignment="1">
      <alignment horizontal="center"/>
    </xf>
    <xf numFmtId="0" fontId="28" fillId="6" borderId="2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2" fontId="24" fillId="7" borderId="11" xfId="0" applyNumberFormat="1" applyFont="1" applyFill="1" applyBorder="1" applyAlignment="1">
      <alignment horizontal="center"/>
    </xf>
    <xf numFmtId="2" fontId="24" fillId="7" borderId="10" xfId="0" applyNumberFormat="1" applyFont="1" applyFill="1" applyBorder="1" applyAlignment="1">
      <alignment horizontal="center"/>
    </xf>
    <xf numFmtId="0" fontId="24" fillId="7" borderId="9" xfId="0" applyFont="1" applyFill="1" applyBorder="1" applyAlignment="1">
      <alignment vertical="center"/>
    </xf>
    <xf numFmtId="0" fontId="24" fillId="3" borderId="15" xfId="0" applyFont="1" applyFill="1" applyBorder="1" applyAlignment="1">
      <alignment horizontal="center"/>
    </xf>
    <xf numFmtId="0" fontId="24" fillId="3" borderId="2" xfId="0" applyFont="1" applyFill="1" applyBorder="1" applyAlignment="1">
      <alignment horizontal="center"/>
    </xf>
    <xf numFmtId="0" fontId="24" fillId="3" borderId="14" xfId="0" applyFont="1" applyFill="1" applyBorder="1" applyAlignment="1">
      <alignment vertical="center"/>
    </xf>
    <xf numFmtId="9" fontId="19" fillId="4" borderId="17" xfId="466" applyFont="1" applyFill="1" applyBorder="1" applyAlignment="1" applyProtection="1">
      <alignment horizontal="center" vertical="center"/>
      <protection locked="0"/>
    </xf>
    <xf numFmtId="0" fontId="12" fillId="0" borderId="16" xfId="0" applyFont="1" applyBorder="1" applyAlignment="1">
      <alignment horizontal="left" vertical="center" indent="1"/>
    </xf>
    <xf numFmtId="168" fontId="19" fillId="4" borderId="17" xfId="469" applyNumberFormat="1" applyFont="1" applyFill="1" applyBorder="1" applyAlignment="1" applyProtection="1">
      <alignment horizontal="center" vertical="center"/>
      <protection locked="0"/>
    </xf>
    <xf numFmtId="3" fontId="12" fillId="0" borderId="0" xfId="0" applyNumberFormat="1" applyFont="1" applyAlignment="1">
      <alignment horizontal="center"/>
    </xf>
    <xf numFmtId="0" fontId="12" fillId="0" borderId="15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24" fillId="0" borderId="14" xfId="0" applyFont="1" applyBorder="1" applyAlignment="1">
      <alignment vertical="center"/>
    </xf>
    <xf numFmtId="0" fontId="24" fillId="3" borderId="8" xfId="0" applyFont="1" applyFill="1" applyBorder="1" applyAlignment="1">
      <alignment horizontal="center"/>
    </xf>
    <xf numFmtId="0" fontId="24" fillId="3" borderId="7" xfId="0" applyFont="1" applyFill="1" applyBorder="1" applyAlignment="1">
      <alignment horizontal="center"/>
    </xf>
    <xf numFmtId="0" fontId="24" fillId="3" borderId="6" xfId="0" applyFont="1" applyFill="1" applyBorder="1" applyAlignment="1">
      <alignment vertical="center"/>
    </xf>
    <xf numFmtId="0" fontId="12" fillId="0" borderId="16" xfId="0" applyFont="1" applyBorder="1" applyAlignment="1">
      <alignment horizontal="left" indent="1"/>
    </xf>
    <xf numFmtId="2" fontId="12" fillId="0" borderId="17" xfId="0" applyNumberFormat="1" applyFont="1" applyBorder="1" applyAlignment="1">
      <alignment horizontal="center"/>
    </xf>
    <xf numFmtId="169" fontId="19" fillId="4" borderId="17" xfId="469" applyNumberFormat="1" applyFont="1" applyFill="1" applyBorder="1" applyAlignment="1" applyProtection="1">
      <alignment horizontal="center" vertical="center"/>
      <protection locked="0"/>
    </xf>
    <xf numFmtId="170" fontId="12" fillId="0" borderId="2" xfId="0" applyNumberFormat="1" applyFont="1" applyBorder="1" applyAlignment="1">
      <alignment horizontal="center"/>
    </xf>
    <xf numFmtId="0" fontId="24" fillId="0" borderId="14" xfId="0" applyFont="1" applyBorder="1"/>
    <xf numFmtId="2" fontId="24" fillId="3" borderId="8" xfId="0" applyNumberFormat="1" applyFont="1" applyFill="1" applyBorder="1" applyAlignment="1">
      <alignment horizontal="center"/>
    </xf>
    <xf numFmtId="2" fontId="24" fillId="3" borderId="7" xfId="0" applyNumberFormat="1" applyFont="1" applyFill="1" applyBorder="1" applyAlignment="1">
      <alignment horizontal="center"/>
    </xf>
    <xf numFmtId="0" fontId="24" fillId="3" borderId="6" xfId="0" applyFont="1" applyFill="1" applyBorder="1"/>
    <xf numFmtId="2" fontId="24" fillId="0" borderId="17" xfId="0" applyNumberFormat="1" applyFont="1" applyBorder="1" applyAlignment="1">
      <alignment horizontal="center"/>
    </xf>
    <xf numFmtId="2" fontId="24" fillId="0" borderId="0" xfId="0" applyNumberFormat="1" applyFont="1" applyAlignment="1">
      <alignment horizontal="center"/>
    </xf>
    <xf numFmtId="0" fontId="24" fillId="0" borderId="16" xfId="0" applyFont="1" applyBorder="1"/>
    <xf numFmtId="169" fontId="24" fillId="0" borderId="0" xfId="0" applyNumberFormat="1" applyFont="1" applyAlignment="1">
      <alignment horizontal="center"/>
    </xf>
    <xf numFmtId="9" fontId="19" fillId="4" borderId="0" xfId="466" applyFont="1" applyFill="1" applyBorder="1" applyAlignment="1" applyProtection="1">
      <alignment horizontal="center" vertical="center"/>
      <protection locked="0"/>
    </xf>
    <xf numFmtId="168" fontId="19" fillId="4" borderId="0" xfId="469" applyNumberFormat="1" applyFont="1" applyFill="1" applyBorder="1" applyAlignment="1" applyProtection="1">
      <alignment horizontal="center" vertical="center"/>
      <protection locked="0"/>
    </xf>
    <xf numFmtId="0" fontId="19" fillId="0" borderId="17" xfId="0" applyFont="1" applyBorder="1" applyAlignment="1">
      <alignment horizontal="center"/>
    </xf>
    <xf numFmtId="0" fontId="19" fillId="0" borderId="16" xfId="0" applyFont="1" applyBorder="1" applyAlignment="1">
      <alignment horizontal="left" indent="1"/>
    </xf>
    <xf numFmtId="0" fontId="19" fillId="0" borderId="15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8" fillId="0" borderId="14" xfId="0" applyFont="1" applyBorder="1"/>
    <xf numFmtId="2" fontId="24" fillId="0" borderId="5" xfId="0" applyNumberFormat="1" applyFont="1" applyBorder="1" applyAlignment="1">
      <alignment horizontal="center"/>
    </xf>
    <xf numFmtId="2" fontId="24" fillId="0" borderId="4" xfId="0" applyNumberFormat="1" applyFont="1" applyBorder="1" applyAlignment="1">
      <alignment horizontal="center"/>
    </xf>
    <xf numFmtId="0" fontId="24" fillId="0" borderId="3" xfId="0" applyFont="1" applyBorder="1"/>
    <xf numFmtId="0" fontId="24" fillId="0" borderId="17" xfId="0" applyFont="1" applyBorder="1" applyAlignment="1">
      <alignment horizontal="center" wrapText="1"/>
    </xf>
    <xf numFmtId="0" fontId="24" fillId="0" borderId="0" xfId="0" applyFont="1" applyAlignment="1">
      <alignment horizontal="center" wrapText="1"/>
    </xf>
    <xf numFmtId="0" fontId="12" fillId="0" borderId="16" xfId="0" applyFont="1" applyBorder="1" applyAlignment="1">
      <alignment wrapText="1"/>
    </xf>
    <xf numFmtId="2" fontId="12" fillId="0" borderId="0" xfId="466" applyNumberFormat="1" applyFont="1"/>
    <xf numFmtId="0" fontId="20" fillId="0" borderId="16" xfId="0" applyFont="1" applyBorder="1"/>
    <xf numFmtId="2" fontId="24" fillId="0" borderId="5" xfId="466" applyNumberFormat="1" applyFont="1" applyBorder="1"/>
    <xf numFmtId="0" fontId="29" fillId="0" borderId="3" xfId="0" applyFont="1" applyBorder="1"/>
    <xf numFmtId="165" fontId="12" fillId="0" borderId="17" xfId="468" applyNumberFormat="1" applyFont="1" applyBorder="1"/>
    <xf numFmtId="9" fontId="12" fillId="4" borderId="17" xfId="0" applyNumberFormat="1" applyFont="1" applyFill="1" applyBorder="1" applyProtection="1">
      <protection locked="0"/>
    </xf>
    <xf numFmtId="10" fontId="12" fillId="0" borderId="0" xfId="0" applyNumberFormat="1" applyFont="1"/>
    <xf numFmtId="166" fontId="12" fillId="4" borderId="17" xfId="469" applyNumberFormat="1" applyFont="1" applyFill="1" applyBorder="1" applyProtection="1">
      <protection locked="0"/>
    </xf>
    <xf numFmtId="0" fontId="12" fillId="0" borderId="14" xfId="0" applyFont="1" applyBorder="1"/>
    <xf numFmtId="0" fontId="12" fillId="6" borderId="15" xfId="0" applyFont="1" applyFill="1" applyBorder="1"/>
    <xf numFmtId="44" fontId="24" fillId="0" borderId="8" xfId="469" applyFont="1" applyFill="1" applyBorder="1"/>
    <xf numFmtId="0" fontId="29" fillId="0" borderId="6" xfId="0" applyFont="1" applyBorder="1"/>
    <xf numFmtId="0" fontId="12" fillId="0" borderId="17" xfId="0" applyFont="1" applyBorder="1"/>
    <xf numFmtId="0" fontId="12" fillId="4" borderId="17" xfId="0" applyFont="1" applyFill="1" applyBorder="1" applyProtection="1">
      <protection locked="0"/>
    </xf>
    <xf numFmtId="0" fontId="30" fillId="0" borderId="0" xfId="0" applyFont="1"/>
    <xf numFmtId="0" fontId="31" fillId="0" borderId="0" xfId="0" applyFont="1"/>
    <xf numFmtId="0" fontId="27" fillId="6" borderId="14" xfId="0" applyFont="1" applyFill="1" applyBorder="1" applyAlignment="1">
      <alignment wrapText="1"/>
    </xf>
    <xf numFmtId="0" fontId="27" fillId="6" borderId="2" xfId="0" applyFont="1" applyFill="1" applyBorder="1" applyAlignment="1">
      <alignment wrapText="1"/>
    </xf>
    <xf numFmtId="0" fontId="27" fillId="6" borderId="15" xfId="0" applyFont="1" applyFill="1" applyBorder="1" applyAlignment="1">
      <alignment wrapText="1"/>
    </xf>
    <xf numFmtId="0" fontId="12" fillId="0" borderId="16" xfId="0" applyFont="1" applyBorder="1" applyAlignment="1">
      <alignment horizontal="left" wrapText="1" indent="1"/>
    </xf>
    <xf numFmtId="0" fontId="12" fillId="0" borderId="0" xfId="0" applyFont="1" applyAlignment="1">
      <alignment horizontal="left" wrapText="1" indent="1"/>
    </xf>
    <xf numFmtId="0" fontId="17" fillId="5" borderId="0" xfId="281" applyFont="1" applyFill="1" applyAlignment="1"/>
    <xf numFmtId="0" fontId="0" fillId="0" borderId="0" xfId="0"/>
    <xf numFmtId="0" fontId="10" fillId="2" borderId="9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22" fillId="0" borderId="0" xfId="0" applyFont="1" applyAlignment="1">
      <alignment horizontal="center" vertical="top" wrapText="1"/>
    </xf>
    <xf numFmtId="0" fontId="9" fillId="0" borderId="0" xfId="0" applyFont="1" applyAlignment="1" applyProtection="1">
      <alignment vertical="top"/>
      <protection locked="0"/>
    </xf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0" fontId="9" fillId="0" borderId="1" xfId="0" applyFont="1" applyBorder="1" applyAlignment="1" applyProtection="1">
      <alignment vertical="top"/>
      <protection locked="0"/>
    </xf>
    <xf numFmtId="0" fontId="8" fillId="0" borderId="0" xfId="281" quotePrefix="1" applyFont="1" applyFill="1" applyAlignment="1">
      <alignment horizont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/>
    </xf>
  </cellXfs>
  <cellStyles count="470">
    <cellStyle name="Comma" xfId="468" builtinId="3"/>
    <cellStyle name="Currency" xfId="469" builtinId="4"/>
    <cellStyle name="Followed Hyperlink" xfId="348" builtinId="9" hidden="1"/>
    <cellStyle name="Followed Hyperlink" xfId="160" builtinId="9" hidden="1"/>
    <cellStyle name="Followed Hyperlink" xfId="334" builtinId="9" hidden="1"/>
    <cellStyle name="Followed Hyperlink" xfId="337" builtinId="9" hidden="1"/>
    <cellStyle name="Followed Hyperlink" xfId="314" builtinId="9" hidden="1"/>
    <cellStyle name="Followed Hyperlink" xfId="353" builtinId="9" hidden="1"/>
    <cellStyle name="Followed Hyperlink" xfId="288" builtinId="9" hidden="1"/>
    <cellStyle name="Followed Hyperlink" xfId="283" builtinId="9" hidden="1"/>
    <cellStyle name="Followed Hyperlink" xfId="128" builtinId="9" hidden="1"/>
    <cellStyle name="Followed Hyperlink" xfId="228" builtinId="9" hidden="1"/>
    <cellStyle name="Followed Hyperlink" xfId="134" builtinId="9" hidden="1"/>
    <cellStyle name="Followed Hyperlink" xfId="393" builtinId="9" hidden="1"/>
    <cellStyle name="Followed Hyperlink" xfId="248" builtinId="9" hidden="1"/>
    <cellStyle name="Followed Hyperlink" xfId="214" builtinId="9" hidden="1"/>
    <cellStyle name="Followed Hyperlink" xfId="242" builtinId="9" hidden="1"/>
    <cellStyle name="Followed Hyperlink" xfId="168" builtinId="9" hidden="1"/>
    <cellStyle name="Followed Hyperlink" xfId="381" builtinId="9" hidden="1"/>
    <cellStyle name="Followed Hyperlink" xfId="10" builtinId="9" hidden="1"/>
    <cellStyle name="Followed Hyperlink" xfId="24" builtinId="9" hidden="1"/>
    <cellStyle name="Followed Hyperlink" xfId="198" builtinId="9" hidden="1"/>
    <cellStyle name="Followed Hyperlink" xfId="172" builtinId="9" hidden="1"/>
    <cellStyle name="Followed Hyperlink" xfId="212" builtinId="9" hidden="1"/>
    <cellStyle name="Followed Hyperlink" xfId="76" builtinId="9" hidden="1"/>
    <cellStyle name="Followed Hyperlink" xfId="56" builtinId="9" hidden="1"/>
    <cellStyle name="Followed Hyperlink" xfId="182" builtinId="9" hidden="1"/>
    <cellStyle name="Followed Hyperlink" xfId="382" builtinId="9" hidden="1"/>
    <cellStyle name="Followed Hyperlink" xfId="88" builtinId="9" hidden="1"/>
    <cellStyle name="Followed Hyperlink" xfId="130" builtinId="9" hidden="1"/>
    <cellStyle name="Followed Hyperlink" xfId="136" builtinId="9" hidden="1"/>
    <cellStyle name="Followed Hyperlink" xfId="424" builtinId="9" hidden="1"/>
    <cellStyle name="Followed Hyperlink" xfId="461" builtinId="9" hidden="1"/>
    <cellStyle name="Followed Hyperlink" xfId="270" builtinId="9" hidden="1"/>
    <cellStyle name="Followed Hyperlink" xfId="140" builtinId="9" hidden="1"/>
    <cellStyle name="Followed Hyperlink" xfId="320" builtinId="9" hidden="1"/>
    <cellStyle name="Followed Hyperlink" xfId="414" builtinId="9" hidden="1"/>
    <cellStyle name="Followed Hyperlink" xfId="335" builtinId="9" hidden="1"/>
    <cellStyle name="Followed Hyperlink" xfId="162" builtinId="9" hidden="1"/>
    <cellStyle name="Followed Hyperlink" xfId="316" builtinId="9" hidden="1"/>
    <cellStyle name="Followed Hyperlink" xfId="232" builtinId="9" hidden="1"/>
    <cellStyle name="Followed Hyperlink" xfId="390" builtinId="9" hidden="1"/>
    <cellStyle name="Followed Hyperlink" xfId="264" builtinId="9" hidden="1"/>
    <cellStyle name="Followed Hyperlink" xfId="186" builtinId="9" hidden="1"/>
    <cellStyle name="Followed Hyperlink" xfId="374" builtinId="9" hidden="1"/>
    <cellStyle name="Followed Hyperlink" xfId="310" builtinId="9" hidden="1"/>
    <cellStyle name="Followed Hyperlink" xfId="296" builtinId="9" hidden="1"/>
    <cellStyle name="Followed Hyperlink" xfId="84" builtinId="9" hidden="1"/>
    <cellStyle name="Followed Hyperlink" xfId="356" builtinId="9" hidden="1"/>
    <cellStyle name="Followed Hyperlink" xfId="427" builtinId="9" hidden="1"/>
    <cellStyle name="Followed Hyperlink" xfId="465" builtinId="9" hidden="1"/>
    <cellStyle name="Followed Hyperlink" xfId="301" builtinId="9" hidden="1"/>
    <cellStyle name="Followed Hyperlink" xfId="304" builtinId="9" hidden="1"/>
    <cellStyle name="Followed Hyperlink" xfId="403" builtinId="9" hidden="1"/>
    <cellStyle name="Followed Hyperlink" xfId="340" builtinId="9" hidden="1"/>
    <cellStyle name="Followed Hyperlink" xfId="328" builtinId="9" hidden="1"/>
    <cellStyle name="Followed Hyperlink" xfId="268" builtinId="9" hidden="1"/>
    <cellStyle name="Followed Hyperlink" xfId="178" builtinId="9" hidden="1"/>
    <cellStyle name="Followed Hyperlink" xfId="285" builtinId="9" hidden="1"/>
    <cellStyle name="Followed Hyperlink" xfId="380" builtinId="9" hidden="1"/>
    <cellStyle name="Followed Hyperlink" xfId="344" builtinId="9" hidden="1"/>
    <cellStyle name="Followed Hyperlink" xfId="345" builtinId="9" hidden="1"/>
    <cellStyle name="Followed Hyperlink" xfId="451" builtinId="9" hidden="1"/>
    <cellStyle name="Followed Hyperlink" xfId="385" builtinId="9" hidden="1"/>
    <cellStyle name="Followed Hyperlink" xfId="392" builtinId="9" hidden="1"/>
    <cellStyle name="Followed Hyperlink" xfId="343" builtinId="9" hidden="1"/>
    <cellStyle name="Followed Hyperlink" xfId="387" builtinId="9" hidden="1"/>
    <cellStyle name="Followed Hyperlink" xfId="286" builtinId="9" hidden="1"/>
    <cellStyle name="Followed Hyperlink" xfId="355" builtinId="9" hidden="1"/>
    <cellStyle name="Followed Hyperlink" xfId="309" builtinId="9" hidden="1"/>
    <cellStyle name="Followed Hyperlink" xfId="196" builtinId="9" hidden="1"/>
    <cellStyle name="Followed Hyperlink" xfId="252" builtinId="9" hidden="1"/>
    <cellStyle name="Followed Hyperlink" xfId="82" builtinId="9" hidden="1"/>
    <cellStyle name="Followed Hyperlink" xfId="308" builtinId="9" hidden="1"/>
    <cellStyle name="Followed Hyperlink" xfId="216" builtinId="9" hidden="1"/>
    <cellStyle name="Followed Hyperlink" xfId="347" builtinId="9" hidden="1"/>
    <cellStyle name="Followed Hyperlink" xfId="389" builtinId="9" hidden="1"/>
    <cellStyle name="Followed Hyperlink" xfId="317" builtinId="9" hidden="1"/>
    <cellStyle name="Followed Hyperlink" xfId="306" builtinId="9" hidden="1"/>
    <cellStyle name="Followed Hyperlink" xfId="456" builtinId="9" hidden="1"/>
    <cellStyle name="Followed Hyperlink" xfId="463" builtinId="9" hidden="1"/>
    <cellStyle name="Followed Hyperlink" xfId="132" builtinId="9" hidden="1"/>
    <cellStyle name="Followed Hyperlink" xfId="444" builtinId="9" hidden="1"/>
    <cellStyle name="Followed Hyperlink" xfId="357" builtinId="9" hidden="1"/>
    <cellStyle name="Followed Hyperlink" xfId="373" builtinId="9" hidden="1"/>
    <cellStyle name="Followed Hyperlink" xfId="395" builtinId="9" hidden="1"/>
    <cellStyle name="Followed Hyperlink" xfId="457" builtinId="9" hidden="1"/>
    <cellStyle name="Followed Hyperlink" xfId="146" builtinId="9" hidden="1"/>
    <cellStyle name="Followed Hyperlink" xfId="62" builtinId="9" hidden="1"/>
    <cellStyle name="Followed Hyperlink" xfId="260" builtinId="9" hidden="1"/>
    <cellStyle name="Followed Hyperlink" xfId="6" builtinId="9" hidden="1"/>
    <cellStyle name="Followed Hyperlink" xfId="379" builtinId="9" hidden="1"/>
    <cellStyle name="Followed Hyperlink" xfId="318" builtinId="9" hidden="1"/>
    <cellStyle name="Followed Hyperlink" xfId="118" builtinId="9" hidden="1"/>
    <cellStyle name="Followed Hyperlink" xfId="377" builtinId="9" hidden="1"/>
    <cellStyle name="Followed Hyperlink" xfId="116" builtinId="9" hidden="1"/>
    <cellStyle name="Followed Hyperlink" xfId="226" builtinId="9" hidden="1"/>
    <cellStyle name="Followed Hyperlink" xfId="430" builtinId="9" hidden="1"/>
    <cellStyle name="Followed Hyperlink" xfId="150" builtinId="9" hidden="1"/>
    <cellStyle name="Followed Hyperlink" xfId="313" builtinId="9" hidden="1"/>
    <cellStyle name="Followed Hyperlink" xfId="351" builtinId="9" hidden="1"/>
    <cellStyle name="Followed Hyperlink" xfId="184" builtinId="9" hidden="1"/>
    <cellStyle name="Followed Hyperlink" xfId="148" builtinId="9" hidden="1"/>
    <cellStyle name="Followed Hyperlink" xfId="305" builtinId="9" hidden="1"/>
    <cellStyle name="Followed Hyperlink" xfId="144" builtinId="9" hidden="1"/>
    <cellStyle name="Followed Hyperlink" xfId="372" builtinId="9" hidden="1"/>
    <cellStyle name="Followed Hyperlink" xfId="361" builtinId="9" hidden="1"/>
    <cellStyle name="Followed Hyperlink" xfId="429" builtinId="9" hidden="1"/>
    <cellStyle name="Followed Hyperlink" xfId="349" builtinId="9" hidden="1"/>
    <cellStyle name="Followed Hyperlink" xfId="384" builtinId="9" hidden="1"/>
    <cellStyle name="Followed Hyperlink" xfId="426" builtinId="9" hidden="1"/>
    <cellStyle name="Followed Hyperlink" xfId="420" builtinId="9" hidden="1"/>
    <cellStyle name="Followed Hyperlink" xfId="437" builtinId="9" hidden="1"/>
    <cellStyle name="Followed Hyperlink" xfId="176" builtinId="9" hidden="1"/>
    <cellStyle name="Followed Hyperlink" xfId="274" builtinId="9" hidden="1"/>
    <cellStyle name="Followed Hyperlink" xfId="415" builtinId="9" hidden="1"/>
    <cellStyle name="Followed Hyperlink" xfId="154" builtinId="9" hidden="1"/>
    <cellStyle name="Followed Hyperlink" xfId="204" builtinId="9" hidden="1"/>
    <cellStyle name="Followed Hyperlink" xfId="188" builtinId="9" hidden="1"/>
    <cellStyle name="Followed Hyperlink" xfId="190" builtinId="9" hidden="1"/>
    <cellStyle name="Followed Hyperlink" xfId="350" builtinId="9" hidden="1"/>
    <cellStyle name="Followed Hyperlink" xfId="436" builtinId="9" hidden="1"/>
    <cellStyle name="Followed Hyperlink" xfId="50" builtinId="9" hidden="1"/>
    <cellStyle name="Followed Hyperlink" xfId="422" builtinId="9" hidden="1"/>
    <cellStyle name="Followed Hyperlink" xfId="333" builtinId="9" hidden="1"/>
    <cellStyle name="Followed Hyperlink" xfId="272" builtinId="9" hidden="1"/>
    <cellStyle name="Followed Hyperlink" xfId="449" builtinId="9" hidden="1"/>
    <cellStyle name="Followed Hyperlink" xfId="460" builtinId="9" hidden="1"/>
    <cellStyle name="Followed Hyperlink" xfId="206" builtinId="9" hidden="1"/>
    <cellStyle name="Followed Hyperlink" xfId="303" builtinId="9" hidden="1"/>
    <cellStyle name="Followed Hyperlink" xfId="38" builtinId="9" hidden="1"/>
    <cellStyle name="Followed Hyperlink" xfId="425" builtinId="9" hidden="1"/>
    <cellStyle name="Followed Hyperlink" xfId="432" builtinId="9" hidden="1"/>
    <cellStyle name="Followed Hyperlink" xfId="383" builtinId="9" hidden="1"/>
    <cellStyle name="Followed Hyperlink" xfId="364" builtinId="9" hidden="1"/>
    <cellStyle name="Followed Hyperlink" xfId="342" builtinId="9" hidden="1"/>
    <cellStyle name="Followed Hyperlink" xfId="368" builtinId="9" hidden="1"/>
    <cellStyle name="Followed Hyperlink" xfId="439" builtinId="9" hidden="1"/>
    <cellStyle name="Followed Hyperlink" xfId="164" builtinId="9" hidden="1"/>
    <cellStyle name="Followed Hyperlink" xfId="18" builtinId="9" hidden="1"/>
    <cellStyle name="Followed Hyperlink" xfId="443" builtinId="9" hidden="1"/>
    <cellStyle name="Followed Hyperlink" xfId="394" builtinId="9" hidden="1"/>
    <cellStyle name="Followed Hyperlink" xfId="362" builtinId="9" hidden="1"/>
    <cellStyle name="Followed Hyperlink" xfId="411" builtinId="9" hidden="1"/>
    <cellStyle name="Followed Hyperlink" xfId="405" builtinId="9" hidden="1"/>
    <cellStyle name="Followed Hyperlink" xfId="319" builtinId="9" hidden="1"/>
    <cellStyle name="Followed Hyperlink" xfId="290" builtinId="9" hidden="1"/>
    <cellStyle name="Followed Hyperlink" xfId="433" builtinId="9" hidden="1"/>
    <cellStyle name="Followed Hyperlink" xfId="230" builtinId="9" hidden="1"/>
    <cellStyle name="Followed Hyperlink" xfId="122" builtinId="9" hidden="1"/>
    <cellStyle name="Followed Hyperlink" xfId="276" builtinId="9" hidden="1"/>
    <cellStyle name="Followed Hyperlink" xfId="396" builtinId="9" hidden="1"/>
    <cellStyle name="Followed Hyperlink" xfId="330" builtinId="9" hidden="1"/>
    <cellStyle name="Followed Hyperlink" xfId="208" builtinId="9" hidden="1"/>
    <cellStyle name="Followed Hyperlink" xfId="218" builtinId="9" hidden="1"/>
    <cellStyle name="Followed Hyperlink" xfId="46" builtinId="9" hidden="1"/>
    <cellStyle name="Followed Hyperlink" xfId="192" builtinId="9" hidden="1"/>
    <cellStyle name="Followed Hyperlink" xfId="210" builtinId="9" hidden="1"/>
    <cellStyle name="Followed Hyperlink" xfId="280" builtinId="9" hidden="1"/>
    <cellStyle name="Followed Hyperlink" xfId="246" builtinId="9" hidden="1"/>
    <cellStyle name="Followed Hyperlink" xfId="108" builtinId="9" hidden="1"/>
    <cellStyle name="Followed Hyperlink" xfId="407" builtinId="9" hidden="1"/>
    <cellStyle name="Followed Hyperlink" xfId="158" builtinId="9" hidden="1"/>
    <cellStyle name="Followed Hyperlink" xfId="138" builtinId="9" hidden="1"/>
    <cellStyle name="Followed Hyperlink" xfId="322" builtinId="9" hidden="1"/>
    <cellStyle name="Followed Hyperlink" xfId="299" builtinId="9" hidden="1"/>
    <cellStyle name="Followed Hyperlink" xfId="200" builtinId="9" hidden="1"/>
    <cellStyle name="Followed Hyperlink" xfId="332" builtinId="9" hidden="1"/>
    <cellStyle name="Followed Hyperlink" xfId="2" builtinId="9" hidden="1"/>
    <cellStyle name="Followed Hyperlink" xfId="412" builtinId="9" hidden="1"/>
    <cellStyle name="Followed Hyperlink" xfId="266" builtinId="9" hidden="1"/>
    <cellStyle name="Followed Hyperlink" xfId="110" builtinId="9" hidden="1"/>
    <cellStyle name="Followed Hyperlink" xfId="258" builtinId="9" hidden="1"/>
    <cellStyle name="Followed Hyperlink" xfId="321" builtinId="9" hidden="1"/>
    <cellStyle name="Followed Hyperlink" xfId="423" builtinId="9" hidden="1"/>
    <cellStyle name="Followed Hyperlink" xfId="28" builtinId="9" hidden="1"/>
    <cellStyle name="Followed Hyperlink" xfId="12" builtinId="9" hidden="1"/>
    <cellStyle name="Followed Hyperlink" xfId="366" builtinId="9" hidden="1"/>
    <cellStyle name="Followed Hyperlink" xfId="254" builtinId="9" hidden="1"/>
    <cellStyle name="Followed Hyperlink" xfId="106" builtinId="9" hidden="1"/>
    <cellStyle name="Followed Hyperlink" xfId="4" builtinId="9" hidden="1"/>
    <cellStyle name="Followed Hyperlink" xfId="282" builtinId="9" hidden="1"/>
    <cellStyle name="Followed Hyperlink" xfId="371" builtinId="9" hidden="1"/>
    <cellStyle name="Followed Hyperlink" xfId="445" builtinId="9" hidden="1"/>
    <cellStyle name="Followed Hyperlink" xfId="236" builtinId="9" hidden="1"/>
    <cellStyle name="Followed Hyperlink" xfId="404" builtinId="9" hidden="1"/>
    <cellStyle name="Followed Hyperlink" xfId="386" builtinId="9" hidden="1"/>
    <cellStyle name="Followed Hyperlink" xfId="402" builtinId="9" hidden="1"/>
    <cellStyle name="Followed Hyperlink" xfId="58" builtinId="9" hidden="1"/>
    <cellStyle name="Followed Hyperlink" xfId="234" builtinId="9" hidden="1"/>
    <cellStyle name="Followed Hyperlink" xfId="256" builtinId="9" hidden="1"/>
    <cellStyle name="Followed Hyperlink" xfId="329" builtinId="9" hidden="1"/>
    <cellStyle name="Followed Hyperlink" xfId="315" builtinId="9" hidden="1"/>
    <cellStyle name="Followed Hyperlink" xfId="325" builtinId="9" hidden="1"/>
    <cellStyle name="Followed Hyperlink" xfId="287" builtinId="9" hidden="1"/>
    <cellStyle name="Followed Hyperlink" xfId="434" builtinId="9" hidden="1"/>
    <cellStyle name="Followed Hyperlink" xfId="378" builtinId="9" hidden="1"/>
    <cellStyle name="Followed Hyperlink" xfId="398" builtinId="9" hidden="1"/>
    <cellStyle name="Followed Hyperlink" xfId="435" builtinId="9" hidden="1"/>
    <cellStyle name="Followed Hyperlink" xfId="302" builtinId="9" hidden="1"/>
    <cellStyle name="Followed Hyperlink" xfId="244" builtinId="9" hidden="1"/>
    <cellStyle name="Followed Hyperlink" xfId="369" builtinId="9" hidden="1"/>
    <cellStyle name="Followed Hyperlink" xfId="80" builtinId="9" hidden="1"/>
    <cellStyle name="Followed Hyperlink" xfId="375" builtinId="9" hidden="1"/>
    <cellStyle name="Followed Hyperlink" xfId="44" builtinId="9" hidden="1"/>
    <cellStyle name="Followed Hyperlink" xfId="8" builtinId="9" hidden="1"/>
    <cellStyle name="Followed Hyperlink" xfId="250" builtinId="9" hidden="1"/>
    <cellStyle name="Followed Hyperlink" xfId="152" builtinId="9" hidden="1"/>
    <cellStyle name="Followed Hyperlink" xfId="336" builtinId="9" hidden="1"/>
    <cellStyle name="Followed Hyperlink" xfId="238" builtinId="9" hidden="1"/>
    <cellStyle name="Followed Hyperlink" xfId="453" builtinId="9" hidden="1"/>
    <cellStyle name="Followed Hyperlink" xfId="124" builtinId="9" hidden="1"/>
    <cellStyle name="Followed Hyperlink" xfId="419" builtinId="9" hidden="1"/>
    <cellStyle name="Followed Hyperlink" xfId="170" builtinId="9" hidden="1"/>
    <cellStyle name="Followed Hyperlink" xfId="442" builtinId="9" hidden="1"/>
    <cellStyle name="Followed Hyperlink" xfId="112" builtinId="9" hidden="1"/>
    <cellStyle name="Followed Hyperlink" xfId="452" builtinId="9" hidden="1"/>
    <cellStyle name="Followed Hyperlink" xfId="291" builtinId="9" hidden="1"/>
    <cellStyle name="Followed Hyperlink" xfId="94" builtinId="9" hidden="1"/>
    <cellStyle name="Followed Hyperlink" xfId="224" builtinId="9" hidden="1"/>
    <cellStyle name="Followed Hyperlink" xfId="104" builtinId="9" hidden="1"/>
    <cellStyle name="Followed Hyperlink" xfId="289" builtinId="9" hidden="1"/>
    <cellStyle name="Followed Hyperlink" xfId="438" builtinId="9" hidden="1"/>
    <cellStyle name="Followed Hyperlink" xfId="365" builtinId="9" hidden="1"/>
    <cellStyle name="Followed Hyperlink" xfId="440" builtinId="9" hidden="1"/>
    <cellStyle name="Followed Hyperlink" xfId="16" builtinId="9" hidden="1"/>
    <cellStyle name="Followed Hyperlink" xfId="346" builtinId="9" hidden="1"/>
    <cellStyle name="Followed Hyperlink" xfId="409" builtinId="9" hidden="1"/>
    <cellStyle name="Followed Hyperlink" xfId="416" builtinId="9" hidden="1"/>
    <cellStyle name="Followed Hyperlink" xfId="298" builtinId="9" hidden="1"/>
    <cellStyle name="Followed Hyperlink" xfId="360" builtinId="9" hidden="1"/>
    <cellStyle name="Followed Hyperlink" xfId="278" builtinId="9" hidden="1"/>
    <cellStyle name="Followed Hyperlink" xfId="22" builtinId="9" hidden="1"/>
    <cellStyle name="Followed Hyperlink" xfId="331" builtinId="9" hidden="1"/>
    <cellStyle name="Followed Hyperlink" xfId="418" builtinId="9" hidden="1"/>
    <cellStyle name="Followed Hyperlink" xfId="30" builtinId="9" hidden="1"/>
    <cellStyle name="Followed Hyperlink" xfId="180" builtinId="9" hidden="1"/>
    <cellStyle name="Followed Hyperlink" xfId="410" builtinId="9" hidden="1"/>
    <cellStyle name="Followed Hyperlink" xfId="341" builtinId="9" hidden="1"/>
    <cellStyle name="Followed Hyperlink" xfId="339" builtinId="9" hidden="1"/>
    <cellStyle name="Followed Hyperlink" xfId="307" builtinId="9" hidden="1"/>
    <cellStyle name="Followed Hyperlink" xfId="262" builtinId="9" hidden="1"/>
    <cellStyle name="Followed Hyperlink" xfId="70" builtinId="9" hidden="1"/>
    <cellStyle name="Followed Hyperlink" xfId="294" builtinId="9" hidden="1"/>
    <cellStyle name="Followed Hyperlink" xfId="126" builtinId="9" hidden="1"/>
    <cellStyle name="Followed Hyperlink" xfId="297" builtinId="9" hidden="1"/>
    <cellStyle name="Followed Hyperlink" xfId="42" builtinId="9" hidden="1"/>
    <cellStyle name="Followed Hyperlink" xfId="352" builtinId="9" hidden="1"/>
    <cellStyle name="Followed Hyperlink" xfId="399" builtinId="9" hidden="1"/>
    <cellStyle name="Followed Hyperlink" xfId="68" builtinId="9" hidden="1"/>
    <cellStyle name="Followed Hyperlink" xfId="450" builtinId="9" hidden="1"/>
    <cellStyle name="Followed Hyperlink" xfId="34" builtinId="9" hidden="1"/>
    <cellStyle name="Followed Hyperlink" xfId="142" builtinId="9" hidden="1"/>
    <cellStyle name="Followed Hyperlink" xfId="462" builtinId="9" hidden="1"/>
    <cellStyle name="Followed Hyperlink" xfId="338" builtinId="9" hidden="1"/>
    <cellStyle name="Followed Hyperlink" xfId="66" builtinId="9" hidden="1"/>
    <cellStyle name="Followed Hyperlink" xfId="446" builtinId="9" hidden="1"/>
    <cellStyle name="Followed Hyperlink" xfId="363" builtinId="9" hidden="1"/>
    <cellStyle name="Followed Hyperlink" xfId="222" builtinId="9" hidden="1"/>
    <cellStyle name="Followed Hyperlink" xfId="202" builtinId="9" hidden="1"/>
    <cellStyle name="Followed Hyperlink" xfId="284" builtinId="9" hidden="1"/>
    <cellStyle name="Followed Hyperlink" xfId="90" builtinId="9" hidden="1"/>
    <cellStyle name="Followed Hyperlink" xfId="120" builtinId="9" hidden="1"/>
    <cellStyle name="Followed Hyperlink" xfId="72" builtinId="9" hidden="1"/>
    <cellStyle name="Followed Hyperlink" xfId="26" builtinId="9" hidden="1"/>
    <cellStyle name="Followed Hyperlink" xfId="293" builtinId="9" hidden="1"/>
    <cellStyle name="Followed Hyperlink" xfId="447" builtinId="9" hidden="1"/>
    <cellStyle name="Followed Hyperlink" xfId="408" builtinId="9" hidden="1"/>
    <cellStyle name="Followed Hyperlink" xfId="401" builtinId="9" hidden="1"/>
    <cellStyle name="Followed Hyperlink" xfId="397" builtinId="9" hidden="1"/>
    <cellStyle name="Followed Hyperlink" xfId="417" builtinId="9" hidden="1"/>
    <cellStyle name="Followed Hyperlink" xfId="448" builtinId="9" hidden="1"/>
    <cellStyle name="Followed Hyperlink" xfId="441" builtinId="9" hidden="1"/>
    <cellStyle name="Followed Hyperlink" xfId="60" builtinId="9" hidden="1"/>
    <cellStyle name="Followed Hyperlink" xfId="102" builtinId="9" hidden="1"/>
    <cellStyle name="Followed Hyperlink" xfId="40" builtinId="9" hidden="1"/>
    <cellStyle name="Followed Hyperlink" xfId="96" builtinId="9" hidden="1"/>
    <cellStyle name="Followed Hyperlink" xfId="220" builtinId="9" hidden="1"/>
    <cellStyle name="Followed Hyperlink" xfId="354" builtinId="9" hidden="1"/>
    <cellStyle name="Followed Hyperlink" xfId="240" builtinId="9" hidden="1"/>
    <cellStyle name="Followed Hyperlink" xfId="428" builtinId="9" hidden="1"/>
    <cellStyle name="Followed Hyperlink" xfId="431" builtinId="9" hidden="1"/>
    <cellStyle name="Followed Hyperlink" xfId="367" builtinId="9" hidden="1"/>
    <cellStyle name="Followed Hyperlink" xfId="14" builtinId="9" hidden="1"/>
    <cellStyle name="Followed Hyperlink" xfId="370" builtinId="9" hidden="1"/>
    <cellStyle name="Followed Hyperlink" xfId="100" builtinId="9" hidden="1"/>
    <cellStyle name="Followed Hyperlink" xfId="311" builtinId="9" hidden="1"/>
    <cellStyle name="Followed Hyperlink" xfId="413" builtinId="9" hidden="1"/>
    <cellStyle name="Followed Hyperlink" xfId="98" builtinId="9" hidden="1"/>
    <cellStyle name="Followed Hyperlink" xfId="324" builtinId="9" hidden="1"/>
    <cellStyle name="Followed Hyperlink" xfId="464" builtinId="9" hidden="1"/>
    <cellStyle name="Followed Hyperlink" xfId="92" builtinId="9" hidden="1"/>
    <cellStyle name="Followed Hyperlink" xfId="400" builtinId="9" hidden="1"/>
    <cellStyle name="Followed Hyperlink" xfId="32" builtinId="9" hidden="1"/>
    <cellStyle name="Followed Hyperlink" xfId="421" builtinId="9" hidden="1"/>
    <cellStyle name="Followed Hyperlink" xfId="86" builtinId="9" hidden="1"/>
    <cellStyle name="Followed Hyperlink" xfId="388" builtinId="9" hidden="1"/>
    <cellStyle name="Followed Hyperlink" xfId="459" builtinId="9" hidden="1"/>
    <cellStyle name="Followed Hyperlink" xfId="74" builtinId="9" hidden="1"/>
    <cellStyle name="Followed Hyperlink" xfId="48" builtinId="9" hidden="1"/>
    <cellStyle name="Followed Hyperlink" xfId="52" builtinId="9" hidden="1"/>
    <cellStyle name="Followed Hyperlink" xfId="300" builtinId="9" hidden="1"/>
    <cellStyle name="Followed Hyperlink" xfId="156" builtinId="9" hidden="1"/>
    <cellStyle name="Followed Hyperlink" xfId="312" builtinId="9" hidden="1"/>
    <cellStyle name="Followed Hyperlink" xfId="295" builtinId="9" hidden="1"/>
    <cellStyle name="Followed Hyperlink" xfId="54" builtinId="9" hidden="1"/>
    <cellStyle name="Followed Hyperlink" xfId="391" builtinId="9" hidden="1"/>
    <cellStyle name="Followed Hyperlink" xfId="64" builtinId="9" hidden="1"/>
    <cellStyle name="Followed Hyperlink" xfId="358" builtinId="9" hidden="1"/>
    <cellStyle name="Followed Hyperlink" xfId="406" builtinId="9" hidden="1"/>
    <cellStyle name="Followed Hyperlink" xfId="166" builtinId="9" hidden="1"/>
    <cellStyle name="Followed Hyperlink" xfId="20" builtinId="9" hidden="1"/>
    <cellStyle name="Followed Hyperlink" xfId="359" builtinId="9" hidden="1"/>
    <cellStyle name="Followed Hyperlink" xfId="174" builtinId="9" hidden="1"/>
    <cellStyle name="Followed Hyperlink" xfId="78" builtinId="9" hidden="1"/>
    <cellStyle name="Followed Hyperlink" xfId="292" builtinId="9" hidden="1"/>
    <cellStyle name="Followed Hyperlink" xfId="114" builtinId="9" hidden="1"/>
    <cellStyle name="Followed Hyperlink" xfId="36" builtinId="9" hidden="1"/>
    <cellStyle name="Followed Hyperlink" xfId="323" builtinId="9" hidden="1"/>
    <cellStyle name="Followed Hyperlink" xfId="194" builtinId="9" hidden="1"/>
    <cellStyle name="Followed Hyperlink" xfId="458" builtinId="9" hidden="1"/>
    <cellStyle name="Followed Hyperlink" xfId="376" builtinId="9" hidden="1"/>
    <cellStyle name="Hyperlink" xfId="239" builtinId="8" hidden="1"/>
    <cellStyle name="Hyperlink" xfId="253" builtinId="8" hidden="1"/>
    <cellStyle name="Hyperlink" xfId="259" builtinId="8" hidden="1"/>
    <cellStyle name="Hyperlink" xfId="107" builtinId="8" hidden="1"/>
    <cellStyle name="Hyperlink" xfId="127" builtinId="8" hidden="1"/>
    <cellStyle name="Hyperlink" xfId="251" builtinId="8" hidden="1"/>
    <cellStyle name="Hyperlink" xfId="23" builtinId="8" hidden="1"/>
    <cellStyle name="Hyperlink" xfId="273" builtinId="8" hidden="1"/>
    <cellStyle name="Hyperlink" xfId="19" builtinId="8" hidden="1"/>
    <cellStyle name="Hyperlink" xfId="255" builtinId="8" hidden="1"/>
    <cellStyle name="Hyperlink" xfId="267" builtinId="8" hidden="1"/>
    <cellStyle name="Hyperlink" xfId="275" builtinId="8" hidden="1"/>
    <cellStyle name="Hyperlink" xfId="261" builtinId="8" hidden="1"/>
    <cellStyle name="Hyperlink" xfId="219" builtinId="8" hidden="1"/>
    <cellStyle name="Hyperlink" xfId="243" builtinId="8" hidden="1"/>
    <cellStyle name="Hyperlink" xfId="271" builtinId="8" hidden="1"/>
    <cellStyle name="Hyperlink" xfId="235" builtinId="8" hidden="1"/>
    <cellStyle name="Hyperlink" xfId="45" builtinId="8" hidden="1"/>
    <cellStyle name="Hyperlink" xfId="147" builtinId="8" hidden="1"/>
    <cellStyle name="Hyperlink" xfId="77" builtinId="8" hidden="1"/>
    <cellStyle name="Hyperlink" xfId="247" builtinId="8" hidden="1"/>
    <cellStyle name="Hyperlink" xfId="7" builtinId="8" hidden="1"/>
    <cellStyle name="Hyperlink" xfId="95" builtinId="8" hidden="1"/>
    <cellStyle name="Hyperlink" xfId="121" builtinId="8" hidden="1"/>
    <cellStyle name="Hyperlink" xfId="109" builtinId="8" hidden="1"/>
    <cellStyle name="Hyperlink" xfId="59" builtinId="8" hidden="1"/>
    <cellStyle name="Hyperlink" xfId="223" builtinId="8" hidden="1"/>
    <cellStyle name="Hyperlink" xfId="227" builtinId="8" hidden="1"/>
    <cellStyle name="Hyperlink" xfId="213" builtinId="8" hidden="1"/>
    <cellStyle name="Hyperlink" xfId="149" builtinId="8" hidden="1"/>
    <cellStyle name="Hyperlink" xfId="51" builtinId="8" hidden="1"/>
    <cellStyle name="Hyperlink" xfId="67" builtinId="8" hidden="1"/>
    <cellStyle name="Hyperlink" xfId="71" builtinId="8" hidden="1"/>
    <cellStyle name="Hyperlink" xfId="87" builtinId="8" hidden="1"/>
    <cellStyle name="Hyperlink" xfId="57" builtinId="8" hidden="1"/>
    <cellStyle name="Hyperlink" xfId="181" builtinId="8" hidden="1"/>
    <cellStyle name="Hyperlink" xfId="83" builtinId="8" hidden="1"/>
    <cellStyle name="Hyperlink" xfId="231" builtinId="8" hidden="1"/>
    <cellStyle name="Hyperlink" xfId="91" builtinId="8" hidden="1"/>
    <cellStyle name="Hyperlink" xfId="85" builtinId="8" hidden="1"/>
    <cellStyle name="Hyperlink" xfId="279" builtinId="8" hidden="1"/>
    <cellStyle name="Hyperlink" xfId="55" builtinId="8" hidden="1"/>
    <cellStyle name="Hyperlink" xfId="165" builtinId="8" hidden="1"/>
    <cellStyle name="Hyperlink" xfId="93" builtinId="8" hidden="1"/>
    <cellStyle name="Hyperlink" xfId="37" builtinId="8" hidden="1"/>
    <cellStyle name="Hyperlink" xfId="99" builtinId="8" hidden="1"/>
    <cellStyle name="Hyperlink" xfId="1" builtinId="8" hidden="1"/>
    <cellStyle name="Hyperlink" xfId="75" builtinId="8" hidden="1"/>
    <cellStyle name="Hyperlink" xfId="65" builtinId="8" hidden="1"/>
    <cellStyle name="Hyperlink" xfId="49" builtinId="8" hidden="1"/>
    <cellStyle name="Hyperlink" xfId="97" builtinId="8" hidden="1"/>
    <cellStyle name="Hyperlink" xfId="241" builtinId="8" hidden="1"/>
    <cellStyle name="Hyperlink" xfId="117" builtinId="8" hidden="1"/>
    <cellStyle name="Hyperlink" xfId="189" builtinId="8" hidden="1"/>
    <cellStyle name="Hyperlink" xfId="173" builtinId="8" hidden="1"/>
    <cellStyle name="Hyperlink" xfId="185" builtinId="8" hidden="1"/>
    <cellStyle name="Hyperlink" xfId="79" builtinId="8" hidden="1"/>
    <cellStyle name="Hyperlink" xfId="61" builtinId="8" hidden="1"/>
    <cellStyle name="Hyperlink" xfId="215" builtinId="8" hidden="1"/>
    <cellStyle name="Hyperlink" xfId="237" builtinId="8" hidden="1"/>
    <cellStyle name="Hyperlink" xfId="105" builtinId="8" hidden="1"/>
    <cellStyle name="Hyperlink" xfId="119" builtinId="8" hidden="1"/>
    <cellStyle name="Hyperlink" xfId="137" builtinId="8" hidden="1"/>
    <cellStyle name="Hyperlink" xfId="141" builtinId="8" hidden="1"/>
    <cellStyle name="Hyperlink" xfId="145" builtinId="8" hidden="1"/>
    <cellStyle name="Hyperlink" xfId="139" builtinId="8" hidden="1"/>
    <cellStyle name="Hyperlink" xfId="101" builtinId="8" hidden="1"/>
    <cellStyle name="Hyperlink" xfId="167" builtinId="8" hidden="1"/>
    <cellStyle name="Hyperlink" xfId="111" builtinId="8" hidden="1"/>
    <cellStyle name="Hyperlink" xfId="195" builtinId="8" hidden="1"/>
    <cellStyle name="Hyperlink" xfId="153" builtinId="8" hidden="1"/>
    <cellStyle name="Hyperlink" xfId="39" builtinId="8" hidden="1"/>
    <cellStyle name="Hyperlink" xfId="193" builtinId="8" hidden="1"/>
    <cellStyle name="Hyperlink" xfId="13" builtinId="8" hidden="1"/>
    <cellStyle name="Hyperlink" xfId="125" builtinId="8" hidden="1"/>
    <cellStyle name="Hyperlink" xfId="103" builtinId="8" hidden="1"/>
    <cellStyle name="Hyperlink" xfId="135" builtinId="8" hidden="1"/>
    <cellStyle name="Hyperlink" xfId="277" builtinId="8" hidden="1"/>
    <cellStyle name="Hyperlink" xfId="161" builtinId="8" hidden="1"/>
    <cellStyle name="Hyperlink" xfId="233" builtinId="8" hidden="1"/>
    <cellStyle name="Hyperlink" xfId="123" builtinId="8" hidden="1"/>
    <cellStyle name="Hyperlink" xfId="143" builtinId="8" hidden="1"/>
    <cellStyle name="Hyperlink" xfId="131" builtinId="8" hidden="1"/>
    <cellStyle name="Hyperlink" xfId="115" builtinId="8" hidden="1"/>
    <cellStyle name="Hyperlink" xfId="113" builtinId="8" hidden="1"/>
    <cellStyle name="Hyperlink" xfId="69" builtinId="8" hidden="1"/>
    <cellStyle name="Hyperlink" xfId="191" builtinId="8" hidden="1"/>
    <cellStyle name="Hyperlink" xfId="73" builtinId="8" hidden="1"/>
    <cellStyle name="Hyperlink" xfId="265" builtinId="8" hidden="1"/>
    <cellStyle name="Hyperlink" xfId="53" builtinId="8" hidden="1"/>
    <cellStyle name="Hyperlink" xfId="155" builtinId="8" hidden="1"/>
    <cellStyle name="Hyperlink" xfId="159" builtinId="8" hidden="1"/>
    <cellStyle name="Hyperlink" xfId="81" builtinId="8" hidden="1"/>
    <cellStyle name="Hyperlink" xfId="225" builtinId="8" hidden="1"/>
    <cellStyle name="Hyperlink" xfId="157" builtinId="8" hidden="1"/>
    <cellStyle name="Hyperlink" xfId="171" builtinId="8" hidden="1"/>
    <cellStyle name="Hyperlink" xfId="183" builtinId="8" hidden="1"/>
    <cellStyle name="Hyperlink" xfId="187" builtinId="8" hidden="1"/>
    <cellStyle name="Hyperlink" xfId="205" builtinId="8" hidden="1"/>
    <cellStyle name="Hyperlink" xfId="209" builtinId="8" hidden="1"/>
    <cellStyle name="Hyperlink" xfId="217" builtinId="8" hidden="1"/>
    <cellStyle name="Hyperlink" xfId="207" builtinId="8" hidden="1"/>
    <cellStyle name="Hyperlink" xfId="133" builtinId="8" hidden="1"/>
    <cellStyle name="Hyperlink" xfId="151" builtinId="8" hidden="1"/>
    <cellStyle name="Hyperlink" xfId="203" builtinId="8" hidden="1"/>
    <cellStyle name="Hyperlink" xfId="175" builtinId="8" hidden="1"/>
    <cellStyle name="Hyperlink" xfId="25" builtinId="8" hidden="1"/>
    <cellStyle name="Hyperlink" xfId="129" builtinId="8" hidden="1"/>
    <cellStyle name="Hyperlink" xfId="269" builtinId="8" hidden="1"/>
    <cellStyle name="Hyperlink" xfId="197" builtinId="8" hidden="1"/>
    <cellStyle name="Hyperlink" xfId="249" builtinId="8" hidden="1"/>
    <cellStyle name="Hyperlink" xfId="199" builtinId="8" hidden="1"/>
    <cellStyle name="Hyperlink" xfId="179" builtinId="8" hidden="1"/>
    <cellStyle name="Hyperlink" xfId="163" builtinId="8" hidden="1"/>
    <cellStyle name="Hyperlink" xfId="229" builtinId="8" hidden="1"/>
    <cellStyle name="Hyperlink" xfId="35" builtinId="8" hidden="1"/>
    <cellStyle name="Hyperlink" xfId="47" builtinId="8" hidden="1"/>
    <cellStyle name="Hyperlink" xfId="33" builtinId="8" hidden="1"/>
    <cellStyle name="Hyperlink" xfId="41" builtinId="8" hidden="1"/>
    <cellStyle name="Hyperlink" xfId="211" builtinId="8" hidden="1"/>
    <cellStyle name="Hyperlink" xfId="9" builtinId="8" hidden="1"/>
    <cellStyle name="Hyperlink" xfId="29" builtinId="8" hidden="1"/>
    <cellStyle name="Hyperlink" xfId="3" builtinId="8" hidden="1"/>
    <cellStyle name="Hyperlink" xfId="89" builtinId="8" hidden="1"/>
    <cellStyle name="Hyperlink" xfId="177" builtinId="8" hidden="1"/>
    <cellStyle name="Hyperlink" xfId="201" builtinId="8" hidden="1"/>
    <cellStyle name="Hyperlink" xfId="11" builtinId="8" hidden="1"/>
    <cellStyle name="Hyperlink" xfId="263" builtinId="8" hidden="1"/>
    <cellStyle name="Hyperlink" xfId="169" builtinId="8" hidden="1"/>
    <cellStyle name="Hyperlink" xfId="15" builtinId="8" hidden="1"/>
    <cellStyle name="Hyperlink" xfId="257" builtinId="8" hidden="1"/>
    <cellStyle name="Hyperlink" xfId="31" builtinId="8" hidden="1"/>
    <cellStyle name="Hyperlink" xfId="245" builtinId="8" hidden="1"/>
    <cellStyle name="Hyperlink" xfId="17" builtinId="8" hidden="1"/>
    <cellStyle name="Hyperlink" xfId="27" builtinId="8" hidden="1"/>
    <cellStyle name="Hyperlink" xfId="21" builtinId="8" hidden="1"/>
    <cellStyle name="Hyperlink" xfId="221" builtinId="8" hidden="1"/>
    <cellStyle name="Hyperlink" xfId="63" builtinId="8" hidden="1"/>
    <cellStyle name="Hyperlink" xfId="43" builtinId="8" hidden="1"/>
    <cellStyle name="Hyperlink" xfId="5" builtinId="8" hidden="1"/>
    <cellStyle name="Hyperlink" xfId="281" builtinId="8"/>
    <cellStyle name="Normal" xfId="0" builtinId="0"/>
    <cellStyle name="Normal 2" xfId="326" xr:uid="{00000000-0005-0000-0000-0000CF010000}"/>
    <cellStyle name="Normal 3" xfId="467" xr:uid="{00000000-0005-0000-0000-0000D0010000}"/>
    <cellStyle name="Percent 2" xfId="327" xr:uid="{00000000-0005-0000-0000-0000D2010000}"/>
    <cellStyle name="Percent 3" xfId="454" xr:uid="{00000000-0005-0000-0000-0000D3010000}"/>
    <cellStyle name="Percent 4" xfId="455" xr:uid="{00000000-0005-0000-0000-0000D4010000}"/>
    <cellStyle name="Percent 5" xfId="466" xr:uid="{00000000-0005-0000-0000-0000D5010000}"/>
  </cellStyles>
  <dxfs count="17">
    <dxf>
      <font>
        <color theme="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hdangelo/Documents/Josh%20B&amp;L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y Dashboard"/>
      <sheetName val="My MIGs"/>
      <sheetName val="Goals Tracking Log"/>
      <sheetName val="Time Logging"/>
      <sheetName val="My Business &amp; Life Plan"/>
      <sheetName val="Goals &amp; Action Items Repository"/>
      <sheetName val="Goals &amp; Action Items"/>
      <sheetName val="The Number Dashboard"/>
      <sheetName val="Income and Expenses"/>
      <sheetName val="Current Assets"/>
      <sheetName val="Personal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77">
          <cell r="B177" t="str">
            <v xml:space="preserve">Cultivate a Meditation and Yoga Routine </v>
          </cell>
        </row>
        <row r="711">
          <cell r="B711" t="str">
            <v>Don’t worry, be Happy</v>
          </cell>
        </row>
        <row r="747">
          <cell r="B747" t="str">
            <v>Improve physical and mental health to improve quality of life, lead by example for my family, and to improve my output at work</v>
          </cell>
        </row>
        <row r="765">
          <cell r="B765" t="str">
            <v>Organize and Optimize my health so that I am able to live in my Genius</v>
          </cell>
        </row>
        <row r="789">
          <cell r="B789" t="str">
            <v>Develop a positive attitude and a quiet mind to begin living more from my heart so that I can be my true self.</v>
          </cell>
        </row>
        <row r="893">
          <cell r="B893" t="str">
            <v>Create a deeper more intimate relationship with my wife so that each month we are more in love than the last and we model what a healthy relationship looks like for our children.</v>
          </cell>
        </row>
        <row r="933">
          <cell r="B933" t="str">
            <v>Take control of my inbox to create more efficiency and focus in my day to reduce my time in my inbox from six hours to 2 hours a day</v>
          </cell>
        </row>
        <row r="1003">
          <cell r="B1003" t="str">
            <v>Successfully transition to a new mortgage company:  (1) Select - (2) Transition - (3) Reintegration (Referral Partners / Past Clients)</v>
          </cell>
        </row>
        <row r="1409">
          <cell r="B1409" t="str">
            <v>Enhance my online presence to connect with new, past, and current clients/realtors</v>
          </cell>
        </row>
        <row r="1448">
          <cell r="B1448" t="str">
            <v>Create, Organize and Deploy interactive CRM, Lead Management System and Follow Up/Past Client Initiative so that we handle leads with structure and hold ourselves accountable improving efficiencies, conversions and retention.</v>
          </cell>
        </row>
        <row r="1875">
          <cell r="B1875" t="str">
            <v>Implement team pod reorganization- Phase 1</v>
          </cell>
        </row>
        <row r="1901">
          <cell r="B1901" t="str">
            <v>Increase Personal Production to X a Month and LO Production to X a Month to consistently close X total branch volume a month so we can continue to be the top lender.</v>
          </cell>
        </row>
        <row r="1919">
          <cell r="B1919" t="str">
            <v>Define X role as Director of Client Services so we can build business and continue to anchor ourselves as the top loan team in X</v>
          </cell>
        </row>
        <row r="1949">
          <cell r="A1949" t="str">
            <v>4.x.Goal</v>
          </cell>
          <cell r="B1949" t="str">
            <v>Implement mortgage coach with all of my clients</v>
          </cell>
        </row>
        <row r="1959">
          <cell r="B1959" t="str">
            <v>Create and deploy a world class gifting experience for my clients</v>
          </cell>
        </row>
        <row r="1975">
          <cell r="B1975" t="str">
            <v>Create the Worldclass Borrower Experience so our clients think of only  us as their lender and refer us to their family, friends and co-workers. _x000D_</v>
          </cell>
        </row>
        <row r="2179">
          <cell r="B2179" t="str">
            <v xml:space="preserve">Hire X as my full time processor by 4/1/18 </v>
          </cell>
        </row>
        <row r="2198">
          <cell r="B2198" t="str">
            <v>Putting the Foundational Organization of Office in Place so that I can trust and Let go.</v>
          </cell>
        </row>
        <row r="2282">
          <cell r="B2282" t="str">
            <v>Hire additional team members, Transactional Coordinator and/or Production Partner, that will help grow and streamline my business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1199F-D9D9-E848-B658-070FF01CDFB9}">
  <sheetPr>
    <pageSetUpPr fitToPage="1"/>
  </sheetPr>
  <dimension ref="A1:D65"/>
  <sheetViews>
    <sheetView tabSelected="1" zoomScale="160" zoomScaleNormal="160" workbookViewId="0">
      <selection activeCell="B58" sqref="B58"/>
    </sheetView>
  </sheetViews>
  <sheetFormatPr baseColWidth="10" defaultColWidth="11" defaultRowHeight="16" x14ac:dyDescent="0.2"/>
  <cols>
    <col min="1" max="1" width="84.1640625" style="24" customWidth="1"/>
    <col min="2" max="2" width="14.5" style="24" bestFit="1" customWidth="1"/>
    <col min="3" max="3" width="11.5" style="24" bestFit="1" customWidth="1"/>
    <col min="4" max="4" width="12.33203125" style="24" bestFit="1" customWidth="1"/>
    <col min="5" max="16384" width="11" style="24"/>
  </cols>
  <sheetData>
    <row r="1" spans="1:4" ht="27" customHeight="1" x14ac:dyDescent="0.2">
      <c r="A1" s="112" t="s">
        <v>66</v>
      </c>
    </row>
    <row r="2" spans="1:4" ht="21" x14ac:dyDescent="0.25">
      <c r="A2" s="42" t="s">
        <v>65</v>
      </c>
      <c r="B2" s="107"/>
    </row>
    <row r="3" spans="1:4" x14ac:dyDescent="0.2">
      <c r="A3" s="34" t="s">
        <v>64</v>
      </c>
      <c r="B3" s="105">
        <v>4000</v>
      </c>
    </row>
    <row r="4" spans="1:4" x14ac:dyDescent="0.2">
      <c r="A4" s="34" t="s">
        <v>63</v>
      </c>
      <c r="B4" s="105">
        <v>500000</v>
      </c>
    </row>
    <row r="5" spans="1:4" x14ac:dyDescent="0.2">
      <c r="A5" s="34" t="s">
        <v>62</v>
      </c>
      <c r="B5" s="111">
        <v>40</v>
      </c>
    </row>
    <row r="6" spans="1:4" x14ac:dyDescent="0.2">
      <c r="A6" s="34" t="s">
        <v>61</v>
      </c>
      <c r="B6" s="111">
        <v>6</v>
      </c>
    </row>
    <row r="7" spans="1:4" x14ac:dyDescent="0.2">
      <c r="A7" s="34" t="s">
        <v>60</v>
      </c>
      <c r="B7" s="110">
        <f>SUM(52-B6)</f>
        <v>46</v>
      </c>
    </row>
    <row r="8" spans="1:4" ht="17" x14ac:dyDescent="0.2">
      <c r="A8" s="109" t="s">
        <v>59</v>
      </c>
      <c r="B8" s="108">
        <f>SUM(B4/(B7*B5))</f>
        <v>271.73913043478262</v>
      </c>
    </row>
    <row r="9" spans="1:4" x14ac:dyDescent="0.2">
      <c r="A9" s="34"/>
    </row>
    <row r="10" spans="1:4" x14ac:dyDescent="0.2">
      <c r="A10" s="34"/>
    </row>
    <row r="11" spans="1:4" ht="21" x14ac:dyDescent="0.25">
      <c r="A11" s="42" t="s">
        <v>58</v>
      </c>
      <c r="B11" s="107"/>
    </row>
    <row r="12" spans="1:4" x14ac:dyDescent="0.2">
      <c r="A12" s="106" t="s">
        <v>57</v>
      </c>
      <c r="B12" s="105">
        <v>20000</v>
      </c>
      <c r="D12" s="104"/>
    </row>
    <row r="13" spans="1:4" x14ac:dyDescent="0.2">
      <c r="A13" s="34" t="s">
        <v>56</v>
      </c>
      <c r="B13" s="103">
        <v>0.45</v>
      </c>
    </row>
    <row r="14" spans="1:4" x14ac:dyDescent="0.2">
      <c r="A14" s="34" t="s">
        <v>55</v>
      </c>
      <c r="B14" s="102">
        <f>B12/(1-B13)</f>
        <v>36363.63636363636</v>
      </c>
    </row>
    <row r="15" spans="1:4" x14ac:dyDescent="0.2">
      <c r="A15" s="31" t="s">
        <v>54</v>
      </c>
      <c r="B15" s="29">
        <f>SUM(B14*12)</f>
        <v>436363.63636363635</v>
      </c>
    </row>
    <row r="16" spans="1:4" ht="17" x14ac:dyDescent="0.2">
      <c r="A16" s="101" t="s">
        <v>53</v>
      </c>
      <c r="B16" s="100">
        <f>SUM(B14/B3)</f>
        <v>9.0909090909090899</v>
      </c>
    </row>
    <row r="17" spans="1:3" ht="18" x14ac:dyDescent="0.2">
      <c r="A17" s="99"/>
      <c r="B17" s="98"/>
    </row>
    <row r="18" spans="1:3" x14ac:dyDescent="0.2">
      <c r="A18" s="34"/>
    </row>
    <row r="19" spans="1:3" ht="21" x14ac:dyDescent="0.25">
      <c r="A19" s="114" t="s">
        <v>52</v>
      </c>
      <c r="B19" s="115"/>
      <c r="C19" s="116"/>
    </row>
    <row r="20" spans="1:3" ht="17" x14ac:dyDescent="0.2">
      <c r="A20" s="97"/>
      <c r="B20" s="96" t="s">
        <v>19</v>
      </c>
      <c r="C20" s="95" t="s">
        <v>23</v>
      </c>
    </row>
    <row r="21" spans="1:3" x14ac:dyDescent="0.2">
      <c r="A21" s="94" t="s">
        <v>51</v>
      </c>
      <c r="B21" s="93">
        <f>SUM(B16*12)</f>
        <v>109.09090909090908</v>
      </c>
      <c r="C21" s="92">
        <f>SUM(B21/12)</f>
        <v>9.0909090909090899</v>
      </c>
    </row>
    <row r="22" spans="1:3" x14ac:dyDescent="0.2">
      <c r="A22" s="91" t="s">
        <v>50</v>
      </c>
      <c r="B22" s="90"/>
      <c r="C22" s="89"/>
    </row>
    <row r="23" spans="1:3" x14ac:dyDescent="0.2">
      <c r="A23" s="88" t="s">
        <v>49</v>
      </c>
      <c r="B23" s="86">
        <v>500</v>
      </c>
      <c r="C23" s="87" t="s">
        <v>48</v>
      </c>
    </row>
    <row r="24" spans="1:3" x14ac:dyDescent="0.2">
      <c r="A24" s="73" t="s">
        <v>47</v>
      </c>
      <c r="B24" s="86">
        <v>5</v>
      </c>
      <c r="C24" s="50" t="s">
        <v>46</v>
      </c>
    </row>
    <row r="25" spans="1:3" x14ac:dyDescent="0.2">
      <c r="A25" s="73" t="s">
        <v>45</v>
      </c>
      <c r="B25" s="85">
        <v>0.5</v>
      </c>
      <c r="C25" s="50"/>
    </row>
    <row r="26" spans="1:3" x14ac:dyDescent="0.2">
      <c r="A26" s="83" t="s">
        <v>44</v>
      </c>
      <c r="B26" s="84">
        <f>B23/B24*B25</f>
        <v>50</v>
      </c>
      <c r="C26" s="81">
        <f>B26/12</f>
        <v>4.166666666666667</v>
      </c>
    </row>
    <row r="27" spans="1:3" x14ac:dyDescent="0.2">
      <c r="A27" s="117" t="s">
        <v>43</v>
      </c>
      <c r="B27" s="118"/>
      <c r="C27" s="63">
        <v>0.1</v>
      </c>
    </row>
    <row r="28" spans="1:3" x14ac:dyDescent="0.2">
      <c r="A28" s="73" t="s">
        <v>42</v>
      </c>
      <c r="B28" s="52">
        <f>C27*B23</f>
        <v>50</v>
      </c>
      <c r="C28" s="74">
        <f>B28/12</f>
        <v>4.166666666666667</v>
      </c>
    </row>
    <row r="29" spans="1:3" x14ac:dyDescent="0.2">
      <c r="A29" s="73" t="s">
        <v>41</v>
      </c>
      <c r="B29" s="55"/>
      <c r="C29" s="63">
        <v>0.35</v>
      </c>
    </row>
    <row r="30" spans="1:3" x14ac:dyDescent="0.2">
      <c r="A30" s="83" t="s">
        <v>40</v>
      </c>
      <c r="B30" s="82">
        <f>B28*C29</f>
        <v>17.5</v>
      </c>
      <c r="C30" s="81">
        <f>B30/12</f>
        <v>1.4583333333333333</v>
      </c>
    </row>
    <row r="31" spans="1:3" ht="21" customHeight="1" x14ac:dyDescent="0.2">
      <c r="A31" s="80" t="s">
        <v>39</v>
      </c>
      <c r="B31" s="79">
        <f>B30+B26</f>
        <v>67.5</v>
      </c>
      <c r="C31" s="78">
        <f>B31/12</f>
        <v>5.625</v>
      </c>
    </row>
    <row r="32" spans="1:3" x14ac:dyDescent="0.2">
      <c r="A32" s="77" t="s">
        <v>38</v>
      </c>
      <c r="B32" s="76"/>
      <c r="C32" s="67"/>
    </row>
    <row r="33" spans="1:3" x14ac:dyDescent="0.2">
      <c r="A33" s="64" t="s">
        <v>37</v>
      </c>
      <c r="B33" s="55">
        <f>C33*12</f>
        <v>12</v>
      </c>
      <c r="C33" s="75">
        <v>1</v>
      </c>
    </row>
    <row r="34" spans="1:3" x14ac:dyDescent="0.2">
      <c r="A34" s="64" t="s">
        <v>36</v>
      </c>
      <c r="B34" s="55"/>
      <c r="C34" s="75">
        <v>10</v>
      </c>
    </row>
    <row r="35" spans="1:3" x14ac:dyDescent="0.2">
      <c r="A35" s="64" t="s">
        <v>35</v>
      </c>
      <c r="B35" s="55">
        <f>B33*C34</f>
        <v>120</v>
      </c>
      <c r="C35" s="74">
        <f>C33*C34</f>
        <v>10</v>
      </c>
    </row>
    <row r="36" spans="1:3" x14ac:dyDescent="0.2">
      <c r="A36" s="73" t="s">
        <v>34</v>
      </c>
      <c r="B36" s="55"/>
      <c r="C36" s="63">
        <v>0.25</v>
      </c>
    </row>
    <row r="37" spans="1:3" ht="21" customHeight="1" x14ac:dyDescent="0.2">
      <c r="A37" s="72" t="s">
        <v>33</v>
      </c>
      <c r="B37" s="71">
        <f>B35*C36</f>
        <v>30</v>
      </c>
      <c r="C37" s="70">
        <f>B37/12</f>
        <v>2.5</v>
      </c>
    </row>
    <row r="38" spans="1:3" x14ac:dyDescent="0.2">
      <c r="A38" s="69" t="s">
        <v>32</v>
      </c>
      <c r="B38" s="68"/>
      <c r="C38" s="67"/>
    </row>
    <row r="39" spans="1:3" x14ac:dyDescent="0.2">
      <c r="A39" s="64" t="s">
        <v>31</v>
      </c>
      <c r="B39" s="66">
        <f>C39*12</f>
        <v>120</v>
      </c>
      <c r="C39" s="65">
        <v>10</v>
      </c>
    </row>
    <row r="40" spans="1:3" x14ac:dyDescent="0.2">
      <c r="A40" s="64" t="s">
        <v>30</v>
      </c>
      <c r="B40" s="55"/>
      <c r="C40" s="63">
        <v>0.06</v>
      </c>
    </row>
    <row r="41" spans="1:3" ht="21" customHeight="1" thickBot="1" x14ac:dyDescent="0.25">
      <c r="A41" s="62" t="s">
        <v>29</v>
      </c>
      <c r="B41" s="61">
        <f>B39*C40</f>
        <v>7.1999999999999993</v>
      </c>
      <c r="C41" s="60">
        <f>B41/12</f>
        <v>0.6</v>
      </c>
    </row>
    <row r="42" spans="1:3" ht="23" customHeight="1" thickBot="1" x14ac:dyDescent="0.25">
      <c r="A42" s="59" t="s">
        <v>28</v>
      </c>
      <c r="B42" s="58">
        <f>B41+B37+B31</f>
        <v>104.7</v>
      </c>
      <c r="C42" s="57">
        <f>B42/12</f>
        <v>8.7249999999999996</v>
      </c>
    </row>
    <row r="43" spans="1:3" x14ac:dyDescent="0.2">
      <c r="A43" s="56"/>
      <c r="B43" s="55"/>
      <c r="C43" s="55"/>
    </row>
    <row r="44" spans="1:3" x14ac:dyDescent="0.2">
      <c r="A44" s="56"/>
      <c r="B44" s="55"/>
      <c r="C44" s="55"/>
    </row>
    <row r="45" spans="1:3" ht="21" x14ac:dyDescent="0.25">
      <c r="A45" s="42" t="s">
        <v>27</v>
      </c>
      <c r="B45" s="54"/>
      <c r="C45" s="53"/>
    </row>
    <row r="46" spans="1:3" x14ac:dyDescent="0.2">
      <c r="A46" s="34" t="s">
        <v>26</v>
      </c>
      <c r="B46" s="52">
        <f>C42</f>
        <v>8.7249999999999996</v>
      </c>
      <c r="C46" s="50"/>
    </row>
    <row r="47" spans="1:3" x14ac:dyDescent="0.2">
      <c r="A47" s="34" t="s">
        <v>25</v>
      </c>
      <c r="B47" s="51">
        <f>B3</f>
        <v>4000</v>
      </c>
      <c r="C47" s="50"/>
    </row>
    <row r="48" spans="1:3" x14ac:dyDescent="0.2">
      <c r="A48" s="31"/>
      <c r="B48" s="49" t="s">
        <v>24</v>
      </c>
      <c r="C48" s="48" t="s">
        <v>23</v>
      </c>
    </row>
    <row r="49" spans="1:3" x14ac:dyDescent="0.2">
      <c r="A49" s="34" t="s">
        <v>22</v>
      </c>
      <c r="B49" s="47">
        <f>C49*12</f>
        <v>418800</v>
      </c>
      <c r="C49" s="46">
        <f>B46*B47</f>
        <v>34900</v>
      </c>
    </row>
    <row r="50" spans="1:3" x14ac:dyDescent="0.2">
      <c r="A50" s="31" t="s">
        <v>21</v>
      </c>
      <c r="B50" s="45">
        <v>100000</v>
      </c>
      <c r="C50" s="44">
        <f>SUM(B50/12)</f>
        <v>8333.3333333333339</v>
      </c>
    </row>
    <row r="51" spans="1:3" x14ac:dyDescent="0.2">
      <c r="B51" s="43"/>
      <c r="C51" s="43"/>
    </row>
    <row r="52" spans="1:3" x14ac:dyDescent="0.2">
      <c r="B52" s="43"/>
      <c r="C52" s="43"/>
    </row>
    <row r="53" spans="1:3" ht="21" x14ac:dyDescent="0.25">
      <c r="A53" s="42" t="s">
        <v>20</v>
      </c>
      <c r="B53" s="41"/>
      <c r="C53" s="40"/>
    </row>
    <row r="54" spans="1:3" ht="18" x14ac:dyDescent="0.2">
      <c r="A54" s="39"/>
      <c r="B54" s="38" t="s">
        <v>19</v>
      </c>
      <c r="C54" s="37" t="s">
        <v>7</v>
      </c>
    </row>
    <row r="55" spans="1:3" x14ac:dyDescent="0.2">
      <c r="A55" s="34" t="s">
        <v>18</v>
      </c>
      <c r="B55" s="33">
        <f>B15</f>
        <v>436363.63636363635</v>
      </c>
      <c r="C55" s="32">
        <f>B14</f>
        <v>36363.63636363636</v>
      </c>
    </row>
    <row r="56" spans="1:3" x14ac:dyDescent="0.2">
      <c r="A56" s="34" t="s">
        <v>17</v>
      </c>
      <c r="B56" s="36">
        <f>B4</f>
        <v>500000</v>
      </c>
      <c r="C56" s="35">
        <f>SUM(B56/12)</f>
        <v>41666.666666666664</v>
      </c>
    </row>
    <row r="57" spans="1:3" x14ac:dyDescent="0.2">
      <c r="A57" s="34" t="s">
        <v>16</v>
      </c>
      <c r="B57" s="33">
        <f>SUM(B49+B50)</f>
        <v>518800</v>
      </c>
      <c r="C57" s="32">
        <f>SUM(B57/12)</f>
        <v>43233.333333333336</v>
      </c>
    </row>
    <row r="58" spans="1:3" x14ac:dyDescent="0.2">
      <c r="A58" s="31" t="s">
        <v>15</v>
      </c>
      <c r="B58" s="30">
        <f>SUM(B57-B55)</f>
        <v>82436.363636363647</v>
      </c>
      <c r="C58" s="29">
        <f>SUM(C57-C55)</f>
        <v>6869.6969696969754</v>
      </c>
    </row>
    <row r="65" spans="2:2" x14ac:dyDescent="0.2">
      <c r="B65" s="28"/>
    </row>
  </sheetData>
  <mergeCells count="2">
    <mergeCell ref="A19:C19"/>
    <mergeCell ref="A27:B27"/>
  </mergeCells>
  <conditionalFormatting sqref="B23">
    <cfRule type="cellIs" dxfId="16" priority="16" operator="equal">
      <formula>300</formula>
    </cfRule>
  </conditionalFormatting>
  <conditionalFormatting sqref="B23:B25">
    <cfRule type="containsBlanks" dxfId="15" priority="1">
      <formula>LEN(TRIM(B23))=0</formula>
    </cfRule>
  </conditionalFormatting>
  <conditionalFormatting sqref="B24">
    <cfRule type="cellIs" dxfId="14" priority="15" operator="equal">
      <formula>8</formula>
    </cfRule>
  </conditionalFormatting>
  <conditionalFormatting sqref="B25">
    <cfRule type="cellIs" dxfId="13" priority="2" operator="equal">
      <formula>0.3</formula>
    </cfRule>
  </conditionalFormatting>
  <conditionalFormatting sqref="C27">
    <cfRule type="containsBlanks" dxfId="12" priority="13">
      <formula>LEN(TRIM(C27))=0</formula>
    </cfRule>
    <cfRule type="cellIs" dxfId="11" priority="14" operator="equal">
      <formula>0.3</formula>
    </cfRule>
  </conditionalFormatting>
  <conditionalFormatting sqref="C29">
    <cfRule type="containsBlanks" dxfId="10" priority="11">
      <formula>LEN(TRIM(C29))=0</formula>
    </cfRule>
    <cfRule type="cellIs" dxfId="9" priority="12" operator="equal">
      <formula>0.5</formula>
    </cfRule>
  </conditionalFormatting>
  <conditionalFormatting sqref="C33">
    <cfRule type="cellIs" dxfId="8" priority="10" operator="equal">
      <formula>2</formula>
    </cfRule>
  </conditionalFormatting>
  <conditionalFormatting sqref="C33:C34">
    <cfRule type="containsBlanks" dxfId="7" priority="9">
      <formula>LEN(TRIM(C33))=0</formula>
    </cfRule>
  </conditionalFormatting>
  <conditionalFormatting sqref="C34">
    <cfRule type="cellIs" dxfId="6" priority="8" operator="equal">
      <formula>5</formula>
    </cfRule>
  </conditionalFormatting>
  <conditionalFormatting sqref="C36">
    <cfRule type="containsBlanks" dxfId="5" priority="6">
      <formula>LEN(TRIM(C36))=0</formula>
    </cfRule>
    <cfRule type="cellIs" dxfId="4" priority="7" operator="equal">
      <formula>0.5</formula>
    </cfRule>
  </conditionalFormatting>
  <conditionalFormatting sqref="C39">
    <cfRule type="cellIs" dxfId="3" priority="5" operator="equal">
      <formula>0</formula>
    </cfRule>
  </conditionalFormatting>
  <conditionalFormatting sqref="C39:C40">
    <cfRule type="containsBlanks" dxfId="2" priority="3">
      <formula>LEN(TRIM(C39))=0</formula>
    </cfRule>
  </conditionalFormatting>
  <conditionalFormatting sqref="C40">
    <cfRule type="cellIs" dxfId="1" priority="4" operator="equal">
      <formula>0.3</formula>
    </cfRule>
  </conditionalFormatting>
  <pageMargins left="0.45" right="0.45" top="0.75" bottom="0.5" header="0.3" footer="0.3"/>
  <pageSetup fitToHeight="0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XFD511"/>
  <sheetViews>
    <sheetView showGridLines="0" showZeros="0" zoomScale="130" zoomScaleNormal="130" zoomScalePageLayoutView="130" workbookViewId="0">
      <selection sqref="A1:F1"/>
    </sheetView>
  </sheetViews>
  <sheetFormatPr baseColWidth="10" defaultColWidth="10.83203125" defaultRowHeight="16" x14ac:dyDescent="0.2"/>
  <cols>
    <col min="1" max="1" width="10.1640625" style="1" customWidth="1"/>
    <col min="2" max="2" width="46.33203125" customWidth="1"/>
    <col min="3" max="3" width="24.5" customWidth="1"/>
    <col min="4" max="4" width="12" customWidth="1"/>
    <col min="5" max="5" width="11.1640625" customWidth="1"/>
    <col min="6" max="6" width="60.5" customWidth="1"/>
    <col min="9" max="13" width="2.6640625" customWidth="1"/>
    <col min="14" max="14" width="33.33203125" customWidth="1"/>
    <col min="15" max="15" width="42.6640625" customWidth="1"/>
  </cols>
  <sheetData>
    <row r="1" spans="1:16384" ht="21" x14ac:dyDescent="0.25">
      <c r="A1" s="128" t="s">
        <v>4</v>
      </c>
      <c r="B1" s="129"/>
      <c r="C1" s="129"/>
      <c r="D1" s="129"/>
      <c r="E1" s="129"/>
      <c r="F1" s="129"/>
    </row>
    <row r="2" spans="1:16384" ht="18" x14ac:dyDescent="0.2">
      <c r="A2" s="130"/>
      <c r="B2" s="130"/>
      <c r="C2" s="130"/>
      <c r="D2" s="130"/>
      <c r="E2" s="130"/>
      <c r="F2" s="130"/>
    </row>
    <row r="3" spans="1:16384" x14ac:dyDescent="0.2">
      <c r="B3" s="1"/>
      <c r="C3" s="1"/>
      <c r="D3" s="1"/>
      <c r="E3" s="1"/>
      <c r="F3" s="1"/>
    </row>
    <row r="4" spans="1:16384" ht="21" x14ac:dyDescent="0.25">
      <c r="A4" s="10" t="s">
        <v>8</v>
      </c>
      <c r="B4" s="10"/>
      <c r="C4" s="10"/>
      <c r="D4" s="10"/>
      <c r="E4" s="10"/>
      <c r="F4" s="10"/>
    </row>
    <row r="5" spans="1:16384" x14ac:dyDescent="0.2">
      <c r="A5" s="6" t="s">
        <v>9</v>
      </c>
      <c r="B5" s="6"/>
      <c r="C5" s="6"/>
      <c r="D5" s="6"/>
      <c r="E5" s="6"/>
      <c r="F5" s="6"/>
    </row>
    <row r="6" spans="1:16384" x14ac:dyDescent="0.2">
      <c r="A6" s="6"/>
      <c r="B6" s="6"/>
      <c r="C6" s="6"/>
      <c r="D6" s="6"/>
      <c r="E6" s="6"/>
      <c r="F6" s="6"/>
    </row>
    <row r="7" spans="1:16384" ht="21" x14ac:dyDescent="0.25">
      <c r="A7" s="10" t="s">
        <v>5</v>
      </c>
      <c r="B7" s="12"/>
      <c r="C7" s="12"/>
      <c r="D7" s="12"/>
      <c r="E7" s="12"/>
      <c r="F7" s="1"/>
    </row>
    <row r="8" spans="1:16384" x14ac:dyDescent="0.2">
      <c r="A8" s="119" t="s">
        <v>67</v>
      </c>
      <c r="B8" s="120"/>
      <c r="C8" s="120"/>
      <c r="D8" s="120"/>
      <c r="E8" s="120"/>
      <c r="F8" s="120"/>
      <c r="G8" s="119"/>
      <c r="H8" s="120"/>
      <c r="I8" s="120"/>
      <c r="J8" s="120"/>
      <c r="K8" s="120"/>
      <c r="L8" s="120"/>
      <c r="M8" s="119"/>
      <c r="N8" s="120"/>
      <c r="O8" s="120"/>
      <c r="P8" s="120"/>
      <c r="Q8" s="120"/>
      <c r="R8" s="120"/>
      <c r="S8" s="119"/>
      <c r="T8" s="120"/>
      <c r="U8" s="120"/>
      <c r="V8" s="120"/>
      <c r="W8" s="120"/>
      <c r="X8" s="120"/>
      <c r="Y8" s="119"/>
      <c r="Z8" s="120"/>
      <c r="AA8" s="120"/>
      <c r="AB8" s="120"/>
      <c r="AC8" s="120"/>
      <c r="AD8" s="120"/>
      <c r="AE8" s="119"/>
      <c r="AF8" s="120"/>
      <c r="AG8" s="120"/>
      <c r="AH8" s="120"/>
      <c r="AI8" s="120"/>
      <c r="AJ8" s="120"/>
      <c r="AK8" s="119"/>
      <c r="AL8" s="120"/>
      <c r="AM8" s="120"/>
      <c r="AN8" s="120"/>
      <c r="AO8" s="120"/>
      <c r="AP8" s="120"/>
      <c r="AQ8" s="119"/>
      <c r="AR8" s="120"/>
      <c r="AS8" s="120"/>
      <c r="AT8" s="120"/>
      <c r="AU8" s="120"/>
      <c r="AV8" s="120"/>
      <c r="AW8" s="119"/>
      <c r="AX8" s="120"/>
      <c r="AY8" s="120"/>
      <c r="AZ8" s="120"/>
      <c r="BA8" s="120"/>
      <c r="BB8" s="120"/>
      <c r="BC8" s="119"/>
      <c r="BD8" s="120"/>
      <c r="BE8" s="120"/>
      <c r="BF8" s="120"/>
      <c r="BG8" s="120"/>
      <c r="BH8" s="120"/>
      <c r="BI8" s="119"/>
      <c r="BJ8" s="120"/>
      <c r="BK8" s="120"/>
      <c r="BL8" s="120"/>
      <c r="BM8" s="120"/>
      <c r="BN8" s="120"/>
      <c r="BO8" s="119"/>
      <c r="BP8" s="120"/>
      <c r="BQ8" s="120"/>
      <c r="BR8" s="120"/>
      <c r="BS8" s="120"/>
      <c r="BT8" s="120"/>
      <c r="BU8" s="119"/>
      <c r="BV8" s="120"/>
      <c r="BW8" s="120"/>
      <c r="BX8" s="120"/>
      <c r="BY8" s="120"/>
      <c r="BZ8" s="120"/>
      <c r="CA8" s="119"/>
      <c r="CB8" s="120"/>
      <c r="CC8" s="120"/>
      <c r="CD8" s="120"/>
      <c r="CE8" s="120"/>
      <c r="CF8" s="120"/>
      <c r="CG8" s="119"/>
      <c r="CH8" s="120"/>
      <c r="CI8" s="120"/>
      <c r="CJ8" s="120"/>
      <c r="CK8" s="120"/>
      <c r="CL8" s="120"/>
      <c r="CM8" s="119"/>
      <c r="CN8" s="120"/>
      <c r="CO8" s="120"/>
      <c r="CP8" s="120"/>
      <c r="CQ8" s="120"/>
      <c r="CR8" s="120"/>
      <c r="CS8" s="119"/>
      <c r="CT8" s="120"/>
      <c r="CU8" s="120"/>
      <c r="CV8" s="120"/>
      <c r="CW8" s="120"/>
      <c r="CX8" s="120"/>
      <c r="CY8" s="119"/>
      <c r="CZ8" s="120"/>
      <c r="DA8" s="120"/>
      <c r="DB8" s="120"/>
      <c r="DC8" s="120"/>
      <c r="DD8" s="120"/>
      <c r="DE8" s="119"/>
      <c r="DF8" s="120"/>
      <c r="DG8" s="120"/>
      <c r="DH8" s="120"/>
      <c r="DI8" s="120"/>
      <c r="DJ8" s="120"/>
      <c r="DK8" s="119"/>
      <c r="DL8" s="120"/>
      <c r="DM8" s="120"/>
      <c r="DN8" s="120"/>
      <c r="DO8" s="120"/>
      <c r="DP8" s="120"/>
      <c r="DQ8" s="119"/>
      <c r="DR8" s="120"/>
      <c r="DS8" s="120"/>
      <c r="DT8" s="120"/>
      <c r="DU8" s="120"/>
      <c r="DV8" s="120"/>
      <c r="DW8" s="119"/>
      <c r="DX8" s="120"/>
      <c r="DY8" s="120"/>
      <c r="DZ8" s="120"/>
      <c r="EA8" s="120"/>
      <c r="EB8" s="120"/>
      <c r="EC8" s="119"/>
      <c r="ED8" s="120"/>
      <c r="EE8" s="120"/>
      <c r="EF8" s="120"/>
      <c r="EG8" s="120"/>
      <c r="EH8" s="120"/>
      <c r="EI8" s="119"/>
      <c r="EJ8" s="120"/>
      <c r="EK8" s="120"/>
      <c r="EL8" s="120"/>
      <c r="EM8" s="120"/>
      <c r="EN8" s="120"/>
      <c r="EO8" s="119"/>
      <c r="EP8" s="120"/>
      <c r="EQ8" s="120"/>
      <c r="ER8" s="120"/>
      <c r="ES8" s="120"/>
      <c r="ET8" s="120"/>
      <c r="EU8" s="119"/>
      <c r="EV8" s="120"/>
      <c r="EW8" s="120"/>
      <c r="EX8" s="120"/>
      <c r="EY8" s="120"/>
      <c r="EZ8" s="120"/>
      <c r="FA8" s="119"/>
      <c r="FB8" s="120"/>
      <c r="FC8" s="120"/>
      <c r="FD8" s="120"/>
      <c r="FE8" s="120"/>
      <c r="FF8" s="120"/>
      <c r="FG8" s="119"/>
      <c r="FH8" s="120"/>
      <c r="FI8" s="120"/>
      <c r="FJ8" s="120"/>
      <c r="FK8" s="120"/>
      <c r="FL8" s="120"/>
      <c r="FM8" s="119"/>
      <c r="FN8" s="120"/>
      <c r="FO8" s="120"/>
      <c r="FP8" s="120"/>
      <c r="FQ8" s="120"/>
      <c r="FR8" s="120"/>
      <c r="FS8" s="119"/>
      <c r="FT8" s="120"/>
      <c r="FU8" s="120"/>
      <c r="FV8" s="120"/>
      <c r="FW8" s="120"/>
      <c r="FX8" s="120"/>
      <c r="FY8" s="119"/>
      <c r="FZ8" s="120"/>
      <c r="GA8" s="120"/>
      <c r="GB8" s="120"/>
      <c r="GC8" s="120"/>
      <c r="GD8" s="120"/>
      <c r="GE8" s="119"/>
      <c r="GF8" s="120"/>
      <c r="GG8" s="120"/>
      <c r="GH8" s="120"/>
      <c r="GI8" s="120"/>
      <c r="GJ8" s="120"/>
      <c r="GK8" s="119"/>
      <c r="GL8" s="120"/>
      <c r="GM8" s="120"/>
      <c r="GN8" s="120"/>
      <c r="GO8" s="120"/>
      <c r="GP8" s="120"/>
      <c r="GQ8" s="119"/>
      <c r="GR8" s="120"/>
      <c r="GS8" s="120"/>
      <c r="GT8" s="120"/>
      <c r="GU8" s="120"/>
      <c r="GV8" s="120"/>
      <c r="GW8" s="119"/>
      <c r="GX8" s="120"/>
      <c r="GY8" s="120"/>
      <c r="GZ8" s="120"/>
      <c r="HA8" s="120"/>
      <c r="HB8" s="120"/>
      <c r="HC8" s="119"/>
      <c r="HD8" s="120"/>
      <c r="HE8" s="120"/>
      <c r="HF8" s="120"/>
      <c r="HG8" s="120"/>
      <c r="HH8" s="120"/>
      <c r="HI8" s="119"/>
      <c r="HJ8" s="120"/>
      <c r="HK8" s="120"/>
      <c r="HL8" s="120"/>
      <c r="HM8" s="120"/>
      <c r="HN8" s="120"/>
      <c r="HO8" s="119"/>
      <c r="HP8" s="120"/>
      <c r="HQ8" s="120"/>
      <c r="HR8" s="120"/>
      <c r="HS8" s="120"/>
      <c r="HT8" s="120"/>
      <c r="HU8" s="119"/>
      <c r="HV8" s="120"/>
      <c r="HW8" s="120"/>
      <c r="HX8" s="120"/>
      <c r="HY8" s="120"/>
      <c r="HZ8" s="120"/>
      <c r="IA8" s="119"/>
      <c r="IB8" s="120"/>
      <c r="IC8" s="120"/>
      <c r="ID8" s="120"/>
      <c r="IE8" s="120"/>
      <c r="IF8" s="120"/>
      <c r="IG8" s="119"/>
      <c r="IH8" s="120"/>
      <c r="II8" s="120"/>
      <c r="IJ8" s="120"/>
      <c r="IK8" s="120"/>
      <c r="IL8" s="120"/>
      <c r="IM8" s="119"/>
      <c r="IN8" s="120"/>
      <c r="IO8" s="120"/>
      <c r="IP8" s="120"/>
      <c r="IQ8" s="120"/>
      <c r="IR8" s="120"/>
      <c r="IS8" s="119"/>
      <c r="IT8" s="120"/>
      <c r="IU8" s="120"/>
      <c r="IV8" s="120"/>
      <c r="IW8" s="120"/>
      <c r="IX8" s="120"/>
      <c r="IY8" s="119"/>
      <c r="IZ8" s="120"/>
      <c r="JA8" s="120"/>
      <c r="JB8" s="120"/>
      <c r="JC8" s="120"/>
      <c r="JD8" s="120"/>
      <c r="JE8" s="119"/>
      <c r="JF8" s="120"/>
      <c r="JG8" s="120"/>
      <c r="JH8" s="120"/>
      <c r="JI8" s="120"/>
      <c r="JJ8" s="120"/>
      <c r="JK8" s="119"/>
      <c r="JL8" s="120"/>
      <c r="JM8" s="120"/>
      <c r="JN8" s="120"/>
      <c r="JO8" s="120"/>
      <c r="JP8" s="120"/>
      <c r="JQ8" s="119"/>
      <c r="JR8" s="120"/>
      <c r="JS8" s="120"/>
      <c r="JT8" s="120"/>
      <c r="JU8" s="120"/>
      <c r="JV8" s="120"/>
      <c r="JW8" s="119"/>
      <c r="JX8" s="120"/>
      <c r="JY8" s="120"/>
      <c r="JZ8" s="120"/>
      <c r="KA8" s="120"/>
      <c r="KB8" s="120"/>
      <c r="KC8" s="119"/>
      <c r="KD8" s="120"/>
      <c r="KE8" s="120"/>
      <c r="KF8" s="120"/>
      <c r="KG8" s="120"/>
      <c r="KH8" s="120"/>
      <c r="KI8" s="119"/>
      <c r="KJ8" s="120"/>
      <c r="KK8" s="120"/>
      <c r="KL8" s="120"/>
      <c r="KM8" s="120"/>
      <c r="KN8" s="120"/>
      <c r="KO8" s="119"/>
      <c r="KP8" s="120"/>
      <c r="KQ8" s="120"/>
      <c r="KR8" s="120"/>
      <c r="KS8" s="120"/>
      <c r="KT8" s="120"/>
      <c r="KU8" s="119"/>
      <c r="KV8" s="120"/>
      <c r="KW8" s="120"/>
      <c r="KX8" s="120"/>
      <c r="KY8" s="120"/>
      <c r="KZ8" s="120"/>
      <c r="LA8" s="119"/>
      <c r="LB8" s="120"/>
      <c r="LC8" s="120"/>
      <c r="LD8" s="120"/>
      <c r="LE8" s="120"/>
      <c r="LF8" s="120"/>
      <c r="LG8" s="119"/>
      <c r="LH8" s="120"/>
      <c r="LI8" s="120"/>
      <c r="LJ8" s="120"/>
      <c r="LK8" s="120"/>
      <c r="LL8" s="120"/>
      <c r="LM8" s="119"/>
      <c r="LN8" s="120"/>
      <c r="LO8" s="120"/>
      <c r="LP8" s="120"/>
      <c r="LQ8" s="120"/>
      <c r="LR8" s="120"/>
      <c r="LS8" s="119"/>
      <c r="LT8" s="120"/>
      <c r="LU8" s="120"/>
      <c r="LV8" s="120"/>
      <c r="LW8" s="120"/>
      <c r="LX8" s="120"/>
      <c r="LY8" s="119"/>
      <c r="LZ8" s="120"/>
      <c r="MA8" s="120"/>
      <c r="MB8" s="120"/>
      <c r="MC8" s="120"/>
      <c r="MD8" s="120"/>
      <c r="ME8" s="119"/>
      <c r="MF8" s="120"/>
      <c r="MG8" s="120"/>
      <c r="MH8" s="120"/>
      <c r="MI8" s="120"/>
      <c r="MJ8" s="120"/>
      <c r="MK8" s="119"/>
      <c r="ML8" s="120"/>
      <c r="MM8" s="120"/>
      <c r="MN8" s="120"/>
      <c r="MO8" s="120"/>
      <c r="MP8" s="120"/>
      <c r="MQ8" s="119"/>
      <c r="MR8" s="120"/>
      <c r="MS8" s="120"/>
      <c r="MT8" s="120"/>
      <c r="MU8" s="120"/>
      <c r="MV8" s="120"/>
      <c r="MW8" s="119"/>
      <c r="MX8" s="120"/>
      <c r="MY8" s="120"/>
      <c r="MZ8" s="120"/>
      <c r="NA8" s="120"/>
      <c r="NB8" s="120"/>
      <c r="NC8" s="119"/>
      <c r="ND8" s="120"/>
      <c r="NE8" s="120"/>
      <c r="NF8" s="120"/>
      <c r="NG8" s="120"/>
      <c r="NH8" s="120"/>
      <c r="NI8" s="119"/>
      <c r="NJ8" s="120"/>
      <c r="NK8" s="120"/>
      <c r="NL8" s="120"/>
      <c r="NM8" s="120"/>
      <c r="NN8" s="120"/>
      <c r="NO8" s="119"/>
      <c r="NP8" s="120"/>
      <c r="NQ8" s="120"/>
      <c r="NR8" s="120"/>
      <c r="NS8" s="120"/>
      <c r="NT8" s="120"/>
      <c r="NU8" s="119"/>
      <c r="NV8" s="120"/>
      <c r="NW8" s="120"/>
      <c r="NX8" s="120"/>
      <c r="NY8" s="120"/>
      <c r="NZ8" s="120"/>
      <c r="OA8" s="119"/>
      <c r="OB8" s="120"/>
      <c r="OC8" s="120"/>
      <c r="OD8" s="120"/>
      <c r="OE8" s="120"/>
      <c r="OF8" s="120"/>
      <c r="OG8" s="119"/>
      <c r="OH8" s="120"/>
      <c r="OI8" s="120"/>
      <c r="OJ8" s="120"/>
      <c r="OK8" s="120"/>
      <c r="OL8" s="120"/>
      <c r="OM8" s="119"/>
      <c r="ON8" s="120"/>
      <c r="OO8" s="120"/>
      <c r="OP8" s="120"/>
      <c r="OQ8" s="120"/>
      <c r="OR8" s="120"/>
      <c r="OS8" s="119"/>
      <c r="OT8" s="120"/>
      <c r="OU8" s="120"/>
      <c r="OV8" s="120"/>
      <c r="OW8" s="120"/>
      <c r="OX8" s="120"/>
      <c r="OY8" s="119"/>
      <c r="OZ8" s="120"/>
      <c r="PA8" s="120"/>
      <c r="PB8" s="120"/>
      <c r="PC8" s="120"/>
      <c r="PD8" s="120"/>
      <c r="PE8" s="119"/>
      <c r="PF8" s="120"/>
      <c r="PG8" s="120"/>
      <c r="PH8" s="120"/>
      <c r="PI8" s="120"/>
      <c r="PJ8" s="120"/>
      <c r="PK8" s="119"/>
      <c r="PL8" s="120"/>
      <c r="PM8" s="120"/>
      <c r="PN8" s="120"/>
      <c r="PO8" s="120"/>
      <c r="PP8" s="120"/>
      <c r="PQ8" s="119"/>
      <c r="PR8" s="120"/>
      <c r="PS8" s="120"/>
      <c r="PT8" s="120"/>
      <c r="PU8" s="120"/>
      <c r="PV8" s="120"/>
      <c r="PW8" s="119"/>
      <c r="PX8" s="120"/>
      <c r="PY8" s="120"/>
      <c r="PZ8" s="120"/>
      <c r="QA8" s="120"/>
      <c r="QB8" s="120"/>
      <c r="QC8" s="119"/>
      <c r="QD8" s="120"/>
      <c r="QE8" s="120"/>
      <c r="QF8" s="120"/>
      <c r="QG8" s="120"/>
      <c r="QH8" s="120"/>
      <c r="QI8" s="119"/>
      <c r="QJ8" s="120"/>
      <c r="QK8" s="120"/>
      <c r="QL8" s="120"/>
      <c r="QM8" s="120"/>
      <c r="QN8" s="120"/>
      <c r="QO8" s="119"/>
      <c r="QP8" s="120"/>
      <c r="QQ8" s="120"/>
      <c r="QR8" s="120"/>
      <c r="QS8" s="120"/>
      <c r="QT8" s="120"/>
      <c r="QU8" s="119"/>
      <c r="QV8" s="120"/>
      <c r="QW8" s="120"/>
      <c r="QX8" s="120"/>
      <c r="QY8" s="120"/>
      <c r="QZ8" s="120"/>
      <c r="RA8" s="119"/>
      <c r="RB8" s="120"/>
      <c r="RC8" s="120"/>
      <c r="RD8" s="120"/>
      <c r="RE8" s="120"/>
      <c r="RF8" s="120"/>
      <c r="RG8" s="119"/>
      <c r="RH8" s="120"/>
      <c r="RI8" s="120"/>
      <c r="RJ8" s="120"/>
      <c r="RK8" s="120"/>
      <c r="RL8" s="120"/>
      <c r="RM8" s="119"/>
      <c r="RN8" s="120"/>
      <c r="RO8" s="120"/>
      <c r="RP8" s="120"/>
      <c r="RQ8" s="120"/>
      <c r="RR8" s="120"/>
      <c r="RS8" s="119"/>
      <c r="RT8" s="120"/>
      <c r="RU8" s="120"/>
      <c r="RV8" s="120"/>
      <c r="RW8" s="120"/>
      <c r="RX8" s="120"/>
      <c r="RY8" s="119"/>
      <c r="RZ8" s="120"/>
      <c r="SA8" s="120"/>
      <c r="SB8" s="120"/>
      <c r="SC8" s="120"/>
      <c r="SD8" s="120"/>
      <c r="SE8" s="119"/>
      <c r="SF8" s="120"/>
      <c r="SG8" s="120"/>
      <c r="SH8" s="120"/>
      <c r="SI8" s="120"/>
      <c r="SJ8" s="120"/>
      <c r="SK8" s="119"/>
      <c r="SL8" s="120"/>
      <c r="SM8" s="120"/>
      <c r="SN8" s="120"/>
      <c r="SO8" s="120"/>
      <c r="SP8" s="120"/>
      <c r="SQ8" s="119"/>
      <c r="SR8" s="120"/>
      <c r="SS8" s="120"/>
      <c r="ST8" s="120"/>
      <c r="SU8" s="120"/>
      <c r="SV8" s="120"/>
      <c r="SW8" s="119"/>
      <c r="SX8" s="120"/>
      <c r="SY8" s="120"/>
      <c r="SZ8" s="120"/>
      <c r="TA8" s="120"/>
      <c r="TB8" s="120"/>
      <c r="TC8" s="119"/>
      <c r="TD8" s="120"/>
      <c r="TE8" s="120"/>
      <c r="TF8" s="120"/>
      <c r="TG8" s="120"/>
      <c r="TH8" s="120"/>
      <c r="TI8" s="119"/>
      <c r="TJ8" s="120"/>
      <c r="TK8" s="120"/>
      <c r="TL8" s="120"/>
      <c r="TM8" s="120"/>
      <c r="TN8" s="120"/>
      <c r="TO8" s="119"/>
      <c r="TP8" s="120"/>
      <c r="TQ8" s="120"/>
      <c r="TR8" s="120"/>
      <c r="TS8" s="120"/>
      <c r="TT8" s="120"/>
      <c r="TU8" s="119"/>
      <c r="TV8" s="120"/>
      <c r="TW8" s="120"/>
      <c r="TX8" s="120"/>
      <c r="TY8" s="120"/>
      <c r="TZ8" s="120"/>
      <c r="UA8" s="119"/>
      <c r="UB8" s="120"/>
      <c r="UC8" s="120"/>
      <c r="UD8" s="120"/>
      <c r="UE8" s="120"/>
      <c r="UF8" s="120"/>
      <c r="UG8" s="119"/>
      <c r="UH8" s="120"/>
      <c r="UI8" s="120"/>
      <c r="UJ8" s="120"/>
      <c r="UK8" s="120"/>
      <c r="UL8" s="120"/>
      <c r="UM8" s="119"/>
      <c r="UN8" s="120"/>
      <c r="UO8" s="120"/>
      <c r="UP8" s="120"/>
      <c r="UQ8" s="120"/>
      <c r="UR8" s="120"/>
      <c r="US8" s="119"/>
      <c r="UT8" s="120"/>
      <c r="UU8" s="120"/>
      <c r="UV8" s="120"/>
      <c r="UW8" s="120"/>
      <c r="UX8" s="120"/>
      <c r="UY8" s="119"/>
      <c r="UZ8" s="120"/>
      <c r="VA8" s="120"/>
      <c r="VB8" s="120"/>
      <c r="VC8" s="120"/>
      <c r="VD8" s="120"/>
      <c r="VE8" s="119"/>
      <c r="VF8" s="120"/>
      <c r="VG8" s="120"/>
      <c r="VH8" s="120"/>
      <c r="VI8" s="120"/>
      <c r="VJ8" s="120"/>
      <c r="VK8" s="119"/>
      <c r="VL8" s="120"/>
      <c r="VM8" s="120"/>
      <c r="VN8" s="120"/>
      <c r="VO8" s="120"/>
      <c r="VP8" s="120"/>
      <c r="VQ8" s="119"/>
      <c r="VR8" s="120"/>
      <c r="VS8" s="120"/>
      <c r="VT8" s="120"/>
      <c r="VU8" s="120"/>
      <c r="VV8" s="120"/>
      <c r="VW8" s="119"/>
      <c r="VX8" s="120"/>
      <c r="VY8" s="120"/>
      <c r="VZ8" s="120"/>
      <c r="WA8" s="120"/>
      <c r="WB8" s="120"/>
      <c r="WC8" s="119"/>
      <c r="WD8" s="120"/>
      <c r="WE8" s="120"/>
      <c r="WF8" s="120"/>
      <c r="WG8" s="120"/>
      <c r="WH8" s="120"/>
      <c r="WI8" s="119"/>
      <c r="WJ8" s="120"/>
      <c r="WK8" s="120"/>
      <c r="WL8" s="120"/>
      <c r="WM8" s="120"/>
      <c r="WN8" s="120"/>
      <c r="WO8" s="119"/>
      <c r="WP8" s="120"/>
      <c r="WQ8" s="120"/>
      <c r="WR8" s="120"/>
      <c r="WS8" s="120"/>
      <c r="WT8" s="120"/>
      <c r="WU8" s="119"/>
      <c r="WV8" s="120"/>
      <c r="WW8" s="120"/>
      <c r="WX8" s="120"/>
      <c r="WY8" s="120"/>
      <c r="WZ8" s="120"/>
      <c r="XA8" s="119"/>
      <c r="XB8" s="120"/>
      <c r="XC8" s="120"/>
      <c r="XD8" s="120"/>
      <c r="XE8" s="120"/>
      <c r="XF8" s="120"/>
      <c r="XG8" s="119"/>
      <c r="XH8" s="120"/>
      <c r="XI8" s="120"/>
      <c r="XJ8" s="120"/>
      <c r="XK8" s="120"/>
      <c r="XL8" s="120"/>
      <c r="XM8" s="119"/>
      <c r="XN8" s="120"/>
      <c r="XO8" s="120"/>
      <c r="XP8" s="120"/>
      <c r="XQ8" s="120"/>
      <c r="XR8" s="120"/>
      <c r="XS8" s="119"/>
      <c r="XT8" s="120"/>
      <c r="XU8" s="120"/>
      <c r="XV8" s="120"/>
      <c r="XW8" s="120"/>
      <c r="XX8" s="120"/>
      <c r="XY8" s="119"/>
      <c r="XZ8" s="120"/>
      <c r="YA8" s="120"/>
      <c r="YB8" s="120"/>
      <c r="YC8" s="120"/>
      <c r="YD8" s="120"/>
      <c r="YE8" s="119"/>
      <c r="YF8" s="120"/>
      <c r="YG8" s="120"/>
      <c r="YH8" s="120"/>
      <c r="YI8" s="120"/>
      <c r="YJ8" s="120"/>
      <c r="YK8" s="119"/>
      <c r="YL8" s="120"/>
      <c r="YM8" s="120"/>
      <c r="YN8" s="120"/>
      <c r="YO8" s="120"/>
      <c r="YP8" s="120"/>
      <c r="YQ8" s="119"/>
      <c r="YR8" s="120"/>
      <c r="YS8" s="120"/>
      <c r="YT8" s="120"/>
      <c r="YU8" s="120"/>
      <c r="YV8" s="120"/>
      <c r="YW8" s="119"/>
      <c r="YX8" s="120"/>
      <c r="YY8" s="120"/>
      <c r="YZ8" s="120"/>
      <c r="ZA8" s="120"/>
      <c r="ZB8" s="120"/>
      <c r="ZC8" s="119"/>
      <c r="ZD8" s="120"/>
      <c r="ZE8" s="120"/>
      <c r="ZF8" s="120"/>
      <c r="ZG8" s="120"/>
      <c r="ZH8" s="120"/>
      <c r="ZI8" s="119"/>
      <c r="ZJ8" s="120"/>
      <c r="ZK8" s="120"/>
      <c r="ZL8" s="120"/>
      <c r="ZM8" s="120"/>
      <c r="ZN8" s="120"/>
      <c r="ZO8" s="119"/>
      <c r="ZP8" s="120"/>
      <c r="ZQ8" s="120"/>
      <c r="ZR8" s="120"/>
      <c r="ZS8" s="120"/>
      <c r="ZT8" s="120"/>
      <c r="ZU8" s="119"/>
      <c r="ZV8" s="120"/>
      <c r="ZW8" s="120"/>
      <c r="ZX8" s="120"/>
      <c r="ZY8" s="120"/>
      <c r="ZZ8" s="120"/>
      <c r="AAA8" s="119"/>
      <c r="AAB8" s="120"/>
      <c r="AAC8" s="120"/>
      <c r="AAD8" s="120"/>
      <c r="AAE8" s="120"/>
      <c r="AAF8" s="120"/>
      <c r="AAG8" s="119"/>
      <c r="AAH8" s="120"/>
      <c r="AAI8" s="120"/>
      <c r="AAJ8" s="120"/>
      <c r="AAK8" s="120"/>
      <c r="AAL8" s="120"/>
      <c r="AAM8" s="119"/>
      <c r="AAN8" s="120"/>
      <c r="AAO8" s="120"/>
      <c r="AAP8" s="120"/>
      <c r="AAQ8" s="120"/>
      <c r="AAR8" s="120"/>
      <c r="AAS8" s="119"/>
      <c r="AAT8" s="120"/>
      <c r="AAU8" s="120"/>
      <c r="AAV8" s="120"/>
      <c r="AAW8" s="120"/>
      <c r="AAX8" s="120"/>
      <c r="AAY8" s="119"/>
      <c r="AAZ8" s="120"/>
      <c r="ABA8" s="120"/>
      <c r="ABB8" s="120"/>
      <c r="ABC8" s="120"/>
      <c r="ABD8" s="120"/>
      <c r="ABE8" s="119"/>
      <c r="ABF8" s="120"/>
      <c r="ABG8" s="120"/>
      <c r="ABH8" s="120"/>
      <c r="ABI8" s="120"/>
      <c r="ABJ8" s="120"/>
      <c r="ABK8" s="119"/>
      <c r="ABL8" s="120"/>
      <c r="ABM8" s="120"/>
      <c r="ABN8" s="120"/>
      <c r="ABO8" s="120"/>
      <c r="ABP8" s="120"/>
      <c r="ABQ8" s="119"/>
      <c r="ABR8" s="120"/>
      <c r="ABS8" s="120"/>
      <c r="ABT8" s="120"/>
      <c r="ABU8" s="120"/>
      <c r="ABV8" s="120"/>
      <c r="ABW8" s="119"/>
      <c r="ABX8" s="120"/>
      <c r="ABY8" s="120"/>
      <c r="ABZ8" s="120"/>
      <c r="ACA8" s="120"/>
      <c r="ACB8" s="120"/>
      <c r="ACC8" s="119"/>
      <c r="ACD8" s="120"/>
      <c r="ACE8" s="120"/>
      <c r="ACF8" s="120"/>
      <c r="ACG8" s="120"/>
      <c r="ACH8" s="120"/>
      <c r="ACI8" s="119"/>
      <c r="ACJ8" s="120"/>
      <c r="ACK8" s="120"/>
      <c r="ACL8" s="120"/>
      <c r="ACM8" s="120"/>
      <c r="ACN8" s="120"/>
      <c r="ACO8" s="119"/>
      <c r="ACP8" s="120"/>
      <c r="ACQ8" s="120"/>
      <c r="ACR8" s="120"/>
      <c r="ACS8" s="120"/>
      <c r="ACT8" s="120"/>
      <c r="ACU8" s="119"/>
      <c r="ACV8" s="120"/>
      <c r="ACW8" s="120"/>
      <c r="ACX8" s="120"/>
      <c r="ACY8" s="120"/>
      <c r="ACZ8" s="120"/>
      <c r="ADA8" s="119"/>
      <c r="ADB8" s="120"/>
      <c r="ADC8" s="120"/>
      <c r="ADD8" s="120"/>
      <c r="ADE8" s="120"/>
      <c r="ADF8" s="120"/>
      <c r="ADG8" s="119"/>
      <c r="ADH8" s="120"/>
      <c r="ADI8" s="120"/>
      <c r="ADJ8" s="120"/>
      <c r="ADK8" s="120"/>
      <c r="ADL8" s="120"/>
      <c r="ADM8" s="119"/>
      <c r="ADN8" s="120"/>
      <c r="ADO8" s="120"/>
      <c r="ADP8" s="120"/>
      <c r="ADQ8" s="120"/>
      <c r="ADR8" s="120"/>
      <c r="ADS8" s="119"/>
      <c r="ADT8" s="120"/>
      <c r="ADU8" s="120"/>
      <c r="ADV8" s="120"/>
      <c r="ADW8" s="120"/>
      <c r="ADX8" s="120"/>
      <c r="ADY8" s="119"/>
      <c r="ADZ8" s="120"/>
      <c r="AEA8" s="120"/>
      <c r="AEB8" s="120"/>
      <c r="AEC8" s="120"/>
      <c r="AED8" s="120"/>
      <c r="AEE8" s="119"/>
      <c r="AEF8" s="120"/>
      <c r="AEG8" s="120"/>
      <c r="AEH8" s="120"/>
      <c r="AEI8" s="120"/>
      <c r="AEJ8" s="120"/>
      <c r="AEK8" s="119"/>
      <c r="AEL8" s="120"/>
      <c r="AEM8" s="120"/>
      <c r="AEN8" s="120"/>
      <c r="AEO8" s="120"/>
      <c r="AEP8" s="120"/>
      <c r="AEQ8" s="119"/>
      <c r="AER8" s="120"/>
      <c r="AES8" s="120"/>
      <c r="AET8" s="120"/>
      <c r="AEU8" s="120"/>
      <c r="AEV8" s="120"/>
      <c r="AEW8" s="119"/>
      <c r="AEX8" s="120"/>
      <c r="AEY8" s="120"/>
      <c r="AEZ8" s="120"/>
      <c r="AFA8" s="120"/>
      <c r="AFB8" s="120"/>
      <c r="AFC8" s="119"/>
      <c r="AFD8" s="120"/>
      <c r="AFE8" s="120"/>
      <c r="AFF8" s="120"/>
      <c r="AFG8" s="120"/>
      <c r="AFH8" s="120"/>
      <c r="AFI8" s="119"/>
      <c r="AFJ8" s="120"/>
      <c r="AFK8" s="120"/>
      <c r="AFL8" s="120"/>
      <c r="AFM8" s="120"/>
      <c r="AFN8" s="120"/>
      <c r="AFO8" s="119"/>
      <c r="AFP8" s="120"/>
      <c r="AFQ8" s="120"/>
      <c r="AFR8" s="120"/>
      <c r="AFS8" s="120"/>
      <c r="AFT8" s="120"/>
      <c r="AFU8" s="119"/>
      <c r="AFV8" s="120"/>
      <c r="AFW8" s="120"/>
      <c r="AFX8" s="120"/>
      <c r="AFY8" s="120"/>
      <c r="AFZ8" s="120"/>
      <c r="AGA8" s="119"/>
      <c r="AGB8" s="120"/>
      <c r="AGC8" s="120"/>
      <c r="AGD8" s="120"/>
      <c r="AGE8" s="120"/>
      <c r="AGF8" s="120"/>
      <c r="AGG8" s="119"/>
      <c r="AGH8" s="120"/>
      <c r="AGI8" s="120"/>
      <c r="AGJ8" s="120"/>
      <c r="AGK8" s="120"/>
      <c r="AGL8" s="120"/>
      <c r="AGM8" s="119"/>
      <c r="AGN8" s="120"/>
      <c r="AGO8" s="120"/>
      <c r="AGP8" s="120"/>
      <c r="AGQ8" s="120"/>
      <c r="AGR8" s="120"/>
      <c r="AGS8" s="119"/>
      <c r="AGT8" s="120"/>
      <c r="AGU8" s="120"/>
      <c r="AGV8" s="120"/>
      <c r="AGW8" s="120"/>
      <c r="AGX8" s="120"/>
      <c r="AGY8" s="119"/>
      <c r="AGZ8" s="120"/>
      <c r="AHA8" s="120"/>
      <c r="AHB8" s="120"/>
      <c r="AHC8" s="120"/>
      <c r="AHD8" s="120"/>
      <c r="AHE8" s="119"/>
      <c r="AHF8" s="120"/>
      <c r="AHG8" s="120"/>
      <c r="AHH8" s="120"/>
      <c r="AHI8" s="120"/>
      <c r="AHJ8" s="120"/>
      <c r="AHK8" s="119"/>
      <c r="AHL8" s="120"/>
      <c r="AHM8" s="120"/>
      <c r="AHN8" s="120"/>
      <c r="AHO8" s="120"/>
      <c r="AHP8" s="120"/>
      <c r="AHQ8" s="119"/>
      <c r="AHR8" s="120"/>
      <c r="AHS8" s="120"/>
      <c r="AHT8" s="120"/>
      <c r="AHU8" s="120"/>
      <c r="AHV8" s="120"/>
      <c r="AHW8" s="119"/>
      <c r="AHX8" s="120"/>
      <c r="AHY8" s="120"/>
      <c r="AHZ8" s="120"/>
      <c r="AIA8" s="120"/>
      <c r="AIB8" s="120"/>
      <c r="AIC8" s="119"/>
      <c r="AID8" s="120"/>
      <c r="AIE8" s="120"/>
      <c r="AIF8" s="120"/>
      <c r="AIG8" s="120"/>
      <c r="AIH8" s="120"/>
      <c r="AII8" s="119"/>
      <c r="AIJ8" s="120"/>
      <c r="AIK8" s="120"/>
      <c r="AIL8" s="120"/>
      <c r="AIM8" s="120"/>
      <c r="AIN8" s="120"/>
      <c r="AIO8" s="119"/>
      <c r="AIP8" s="120"/>
      <c r="AIQ8" s="120"/>
      <c r="AIR8" s="120"/>
      <c r="AIS8" s="120"/>
      <c r="AIT8" s="120"/>
      <c r="AIU8" s="119"/>
      <c r="AIV8" s="120"/>
      <c r="AIW8" s="120"/>
      <c r="AIX8" s="120"/>
      <c r="AIY8" s="120"/>
      <c r="AIZ8" s="120"/>
      <c r="AJA8" s="119"/>
      <c r="AJB8" s="120"/>
      <c r="AJC8" s="120"/>
      <c r="AJD8" s="120"/>
      <c r="AJE8" s="120"/>
      <c r="AJF8" s="120"/>
      <c r="AJG8" s="119"/>
      <c r="AJH8" s="120"/>
      <c r="AJI8" s="120"/>
      <c r="AJJ8" s="120"/>
      <c r="AJK8" s="120"/>
      <c r="AJL8" s="120"/>
      <c r="AJM8" s="119"/>
      <c r="AJN8" s="120"/>
      <c r="AJO8" s="120"/>
      <c r="AJP8" s="120"/>
      <c r="AJQ8" s="120"/>
      <c r="AJR8" s="120"/>
      <c r="AJS8" s="119"/>
      <c r="AJT8" s="120"/>
      <c r="AJU8" s="120"/>
      <c r="AJV8" s="120"/>
      <c r="AJW8" s="120"/>
      <c r="AJX8" s="120"/>
      <c r="AJY8" s="119"/>
      <c r="AJZ8" s="120"/>
      <c r="AKA8" s="120"/>
      <c r="AKB8" s="120"/>
      <c r="AKC8" s="120"/>
      <c r="AKD8" s="120"/>
      <c r="AKE8" s="119"/>
      <c r="AKF8" s="120"/>
      <c r="AKG8" s="120"/>
      <c r="AKH8" s="120"/>
      <c r="AKI8" s="120"/>
      <c r="AKJ8" s="120"/>
      <c r="AKK8" s="119"/>
      <c r="AKL8" s="120"/>
      <c r="AKM8" s="120"/>
      <c r="AKN8" s="120"/>
      <c r="AKO8" s="120"/>
      <c r="AKP8" s="120"/>
      <c r="AKQ8" s="119"/>
      <c r="AKR8" s="120"/>
      <c r="AKS8" s="120"/>
      <c r="AKT8" s="120"/>
      <c r="AKU8" s="120"/>
      <c r="AKV8" s="120"/>
      <c r="AKW8" s="119"/>
      <c r="AKX8" s="120"/>
      <c r="AKY8" s="120"/>
      <c r="AKZ8" s="120"/>
      <c r="ALA8" s="120"/>
      <c r="ALB8" s="120"/>
      <c r="ALC8" s="119"/>
      <c r="ALD8" s="120"/>
      <c r="ALE8" s="120"/>
      <c r="ALF8" s="120"/>
      <c r="ALG8" s="120"/>
      <c r="ALH8" s="120"/>
      <c r="ALI8" s="119"/>
      <c r="ALJ8" s="120"/>
      <c r="ALK8" s="120"/>
      <c r="ALL8" s="120"/>
      <c r="ALM8" s="120"/>
      <c r="ALN8" s="120"/>
      <c r="ALO8" s="119"/>
      <c r="ALP8" s="120"/>
      <c r="ALQ8" s="120"/>
      <c r="ALR8" s="120"/>
      <c r="ALS8" s="120"/>
      <c r="ALT8" s="120"/>
      <c r="ALU8" s="119"/>
      <c r="ALV8" s="120"/>
      <c r="ALW8" s="120"/>
      <c r="ALX8" s="120"/>
      <c r="ALY8" s="120"/>
      <c r="ALZ8" s="120"/>
      <c r="AMA8" s="119"/>
      <c r="AMB8" s="120"/>
      <c r="AMC8" s="120"/>
      <c r="AMD8" s="120"/>
      <c r="AME8" s="120"/>
      <c r="AMF8" s="120"/>
      <c r="AMG8" s="119"/>
      <c r="AMH8" s="120"/>
      <c r="AMI8" s="120"/>
      <c r="AMJ8" s="120"/>
      <c r="AMK8" s="120"/>
      <c r="AML8" s="120"/>
      <c r="AMM8" s="119"/>
      <c r="AMN8" s="120"/>
      <c r="AMO8" s="120"/>
      <c r="AMP8" s="120"/>
      <c r="AMQ8" s="120"/>
      <c r="AMR8" s="120"/>
      <c r="AMS8" s="119"/>
      <c r="AMT8" s="120"/>
      <c r="AMU8" s="120"/>
      <c r="AMV8" s="120"/>
      <c r="AMW8" s="120"/>
      <c r="AMX8" s="120"/>
      <c r="AMY8" s="119"/>
      <c r="AMZ8" s="120"/>
      <c r="ANA8" s="120"/>
      <c r="ANB8" s="120"/>
      <c r="ANC8" s="120"/>
      <c r="AND8" s="120"/>
      <c r="ANE8" s="119"/>
      <c r="ANF8" s="120"/>
      <c r="ANG8" s="120"/>
      <c r="ANH8" s="120"/>
      <c r="ANI8" s="120"/>
      <c r="ANJ8" s="120"/>
      <c r="ANK8" s="119"/>
      <c r="ANL8" s="120"/>
      <c r="ANM8" s="120"/>
      <c r="ANN8" s="120"/>
      <c r="ANO8" s="120"/>
      <c r="ANP8" s="120"/>
      <c r="ANQ8" s="119"/>
      <c r="ANR8" s="120"/>
      <c r="ANS8" s="120"/>
      <c r="ANT8" s="120"/>
      <c r="ANU8" s="120"/>
      <c r="ANV8" s="120"/>
      <c r="ANW8" s="119"/>
      <c r="ANX8" s="120"/>
      <c r="ANY8" s="120"/>
      <c r="ANZ8" s="120"/>
      <c r="AOA8" s="120"/>
      <c r="AOB8" s="120"/>
      <c r="AOC8" s="119"/>
      <c r="AOD8" s="120"/>
      <c r="AOE8" s="120"/>
      <c r="AOF8" s="120"/>
      <c r="AOG8" s="120"/>
      <c r="AOH8" s="120"/>
      <c r="AOI8" s="119"/>
      <c r="AOJ8" s="120"/>
      <c r="AOK8" s="120"/>
      <c r="AOL8" s="120"/>
      <c r="AOM8" s="120"/>
      <c r="AON8" s="120"/>
      <c r="AOO8" s="119"/>
      <c r="AOP8" s="120"/>
      <c r="AOQ8" s="120"/>
      <c r="AOR8" s="120"/>
      <c r="AOS8" s="120"/>
      <c r="AOT8" s="120"/>
      <c r="AOU8" s="119"/>
      <c r="AOV8" s="120"/>
      <c r="AOW8" s="120"/>
      <c r="AOX8" s="120"/>
      <c r="AOY8" s="120"/>
      <c r="AOZ8" s="120"/>
      <c r="APA8" s="119"/>
      <c r="APB8" s="120"/>
      <c r="APC8" s="120"/>
      <c r="APD8" s="120"/>
      <c r="APE8" s="120"/>
      <c r="APF8" s="120"/>
      <c r="APG8" s="119"/>
      <c r="APH8" s="120"/>
      <c r="API8" s="120"/>
      <c r="APJ8" s="120"/>
      <c r="APK8" s="120"/>
      <c r="APL8" s="120"/>
      <c r="APM8" s="119"/>
      <c r="APN8" s="120"/>
      <c r="APO8" s="120"/>
      <c r="APP8" s="120"/>
      <c r="APQ8" s="120"/>
      <c r="APR8" s="120"/>
      <c r="APS8" s="119"/>
      <c r="APT8" s="120"/>
      <c r="APU8" s="120"/>
      <c r="APV8" s="120"/>
      <c r="APW8" s="120"/>
      <c r="APX8" s="120"/>
      <c r="APY8" s="119"/>
      <c r="APZ8" s="120"/>
      <c r="AQA8" s="120"/>
      <c r="AQB8" s="120"/>
      <c r="AQC8" s="120"/>
      <c r="AQD8" s="120"/>
      <c r="AQE8" s="119"/>
      <c r="AQF8" s="120"/>
      <c r="AQG8" s="120"/>
      <c r="AQH8" s="120"/>
      <c r="AQI8" s="120"/>
      <c r="AQJ8" s="120"/>
      <c r="AQK8" s="119"/>
      <c r="AQL8" s="120"/>
      <c r="AQM8" s="120"/>
      <c r="AQN8" s="120"/>
      <c r="AQO8" s="120"/>
      <c r="AQP8" s="120"/>
      <c r="AQQ8" s="119"/>
      <c r="AQR8" s="120"/>
      <c r="AQS8" s="120"/>
      <c r="AQT8" s="120"/>
      <c r="AQU8" s="120"/>
      <c r="AQV8" s="120"/>
      <c r="AQW8" s="119"/>
      <c r="AQX8" s="120"/>
      <c r="AQY8" s="120"/>
      <c r="AQZ8" s="120"/>
      <c r="ARA8" s="120"/>
      <c r="ARB8" s="120"/>
      <c r="ARC8" s="119"/>
      <c r="ARD8" s="120"/>
      <c r="ARE8" s="120"/>
      <c r="ARF8" s="120"/>
      <c r="ARG8" s="120"/>
      <c r="ARH8" s="120"/>
      <c r="ARI8" s="119"/>
      <c r="ARJ8" s="120"/>
      <c r="ARK8" s="120"/>
      <c r="ARL8" s="120"/>
      <c r="ARM8" s="120"/>
      <c r="ARN8" s="120"/>
      <c r="ARO8" s="119"/>
      <c r="ARP8" s="120"/>
      <c r="ARQ8" s="120"/>
      <c r="ARR8" s="120"/>
      <c r="ARS8" s="120"/>
      <c r="ART8" s="120"/>
      <c r="ARU8" s="119"/>
      <c r="ARV8" s="120"/>
      <c r="ARW8" s="120"/>
      <c r="ARX8" s="120"/>
      <c r="ARY8" s="120"/>
      <c r="ARZ8" s="120"/>
      <c r="ASA8" s="119"/>
      <c r="ASB8" s="120"/>
      <c r="ASC8" s="120"/>
      <c r="ASD8" s="120"/>
      <c r="ASE8" s="120"/>
      <c r="ASF8" s="120"/>
      <c r="ASG8" s="119"/>
      <c r="ASH8" s="120"/>
      <c r="ASI8" s="120"/>
      <c r="ASJ8" s="120"/>
      <c r="ASK8" s="120"/>
      <c r="ASL8" s="120"/>
      <c r="ASM8" s="119"/>
      <c r="ASN8" s="120"/>
      <c r="ASO8" s="120"/>
      <c r="ASP8" s="120"/>
      <c r="ASQ8" s="120"/>
      <c r="ASR8" s="120"/>
      <c r="ASS8" s="119"/>
      <c r="AST8" s="120"/>
      <c r="ASU8" s="120"/>
      <c r="ASV8" s="120"/>
      <c r="ASW8" s="120"/>
      <c r="ASX8" s="120"/>
      <c r="ASY8" s="119"/>
      <c r="ASZ8" s="120"/>
      <c r="ATA8" s="120"/>
      <c r="ATB8" s="120"/>
      <c r="ATC8" s="120"/>
      <c r="ATD8" s="120"/>
      <c r="ATE8" s="119"/>
      <c r="ATF8" s="120"/>
      <c r="ATG8" s="120"/>
      <c r="ATH8" s="120"/>
      <c r="ATI8" s="120"/>
      <c r="ATJ8" s="120"/>
      <c r="ATK8" s="119"/>
      <c r="ATL8" s="120"/>
      <c r="ATM8" s="120"/>
      <c r="ATN8" s="120"/>
      <c r="ATO8" s="120"/>
      <c r="ATP8" s="120"/>
      <c r="ATQ8" s="119"/>
      <c r="ATR8" s="120"/>
      <c r="ATS8" s="120"/>
      <c r="ATT8" s="120"/>
      <c r="ATU8" s="120"/>
      <c r="ATV8" s="120"/>
      <c r="ATW8" s="119"/>
      <c r="ATX8" s="120"/>
      <c r="ATY8" s="120"/>
      <c r="ATZ8" s="120"/>
      <c r="AUA8" s="120"/>
      <c r="AUB8" s="120"/>
      <c r="AUC8" s="119"/>
      <c r="AUD8" s="120"/>
      <c r="AUE8" s="120"/>
      <c r="AUF8" s="120"/>
      <c r="AUG8" s="120"/>
      <c r="AUH8" s="120"/>
      <c r="AUI8" s="119"/>
      <c r="AUJ8" s="120"/>
      <c r="AUK8" s="120"/>
      <c r="AUL8" s="120"/>
      <c r="AUM8" s="120"/>
      <c r="AUN8" s="120"/>
      <c r="AUO8" s="119"/>
      <c r="AUP8" s="120"/>
      <c r="AUQ8" s="120"/>
      <c r="AUR8" s="120"/>
      <c r="AUS8" s="120"/>
      <c r="AUT8" s="120"/>
      <c r="AUU8" s="119"/>
      <c r="AUV8" s="120"/>
      <c r="AUW8" s="120"/>
      <c r="AUX8" s="120"/>
      <c r="AUY8" s="120"/>
      <c r="AUZ8" s="120"/>
      <c r="AVA8" s="119"/>
      <c r="AVB8" s="120"/>
      <c r="AVC8" s="120"/>
      <c r="AVD8" s="120"/>
      <c r="AVE8" s="120"/>
      <c r="AVF8" s="120"/>
      <c r="AVG8" s="119"/>
      <c r="AVH8" s="120"/>
      <c r="AVI8" s="120"/>
      <c r="AVJ8" s="120"/>
      <c r="AVK8" s="120"/>
      <c r="AVL8" s="120"/>
      <c r="AVM8" s="119"/>
      <c r="AVN8" s="120"/>
      <c r="AVO8" s="120"/>
      <c r="AVP8" s="120"/>
      <c r="AVQ8" s="120"/>
      <c r="AVR8" s="120"/>
      <c r="AVS8" s="119"/>
      <c r="AVT8" s="120"/>
      <c r="AVU8" s="120"/>
      <c r="AVV8" s="120"/>
      <c r="AVW8" s="120"/>
      <c r="AVX8" s="120"/>
      <c r="AVY8" s="119"/>
      <c r="AVZ8" s="120"/>
      <c r="AWA8" s="120"/>
      <c r="AWB8" s="120"/>
      <c r="AWC8" s="120"/>
      <c r="AWD8" s="120"/>
      <c r="AWE8" s="119"/>
      <c r="AWF8" s="120"/>
      <c r="AWG8" s="120"/>
      <c r="AWH8" s="120"/>
      <c r="AWI8" s="120"/>
      <c r="AWJ8" s="120"/>
      <c r="AWK8" s="119"/>
      <c r="AWL8" s="120"/>
      <c r="AWM8" s="120"/>
      <c r="AWN8" s="120"/>
      <c r="AWO8" s="120"/>
      <c r="AWP8" s="120"/>
      <c r="AWQ8" s="119"/>
      <c r="AWR8" s="120"/>
      <c r="AWS8" s="120"/>
      <c r="AWT8" s="120"/>
      <c r="AWU8" s="120"/>
      <c r="AWV8" s="120"/>
      <c r="AWW8" s="119"/>
      <c r="AWX8" s="120"/>
      <c r="AWY8" s="120"/>
      <c r="AWZ8" s="120"/>
      <c r="AXA8" s="120"/>
      <c r="AXB8" s="120"/>
      <c r="AXC8" s="119"/>
      <c r="AXD8" s="120"/>
      <c r="AXE8" s="120"/>
      <c r="AXF8" s="120"/>
      <c r="AXG8" s="120"/>
      <c r="AXH8" s="120"/>
      <c r="AXI8" s="119"/>
      <c r="AXJ8" s="120"/>
      <c r="AXK8" s="120"/>
      <c r="AXL8" s="120"/>
      <c r="AXM8" s="120"/>
      <c r="AXN8" s="120"/>
      <c r="AXO8" s="119"/>
      <c r="AXP8" s="120"/>
      <c r="AXQ8" s="120"/>
      <c r="AXR8" s="120"/>
      <c r="AXS8" s="120"/>
      <c r="AXT8" s="120"/>
      <c r="AXU8" s="119"/>
      <c r="AXV8" s="120"/>
      <c r="AXW8" s="120"/>
      <c r="AXX8" s="120"/>
      <c r="AXY8" s="120"/>
      <c r="AXZ8" s="120"/>
      <c r="AYA8" s="119"/>
      <c r="AYB8" s="120"/>
      <c r="AYC8" s="120"/>
      <c r="AYD8" s="120"/>
      <c r="AYE8" s="120"/>
      <c r="AYF8" s="120"/>
      <c r="AYG8" s="119"/>
      <c r="AYH8" s="120"/>
      <c r="AYI8" s="120"/>
      <c r="AYJ8" s="120"/>
      <c r="AYK8" s="120"/>
      <c r="AYL8" s="120"/>
      <c r="AYM8" s="119"/>
      <c r="AYN8" s="120"/>
      <c r="AYO8" s="120"/>
      <c r="AYP8" s="120"/>
      <c r="AYQ8" s="120"/>
      <c r="AYR8" s="120"/>
      <c r="AYS8" s="119"/>
      <c r="AYT8" s="120"/>
      <c r="AYU8" s="120"/>
      <c r="AYV8" s="120"/>
      <c r="AYW8" s="120"/>
      <c r="AYX8" s="120"/>
      <c r="AYY8" s="119"/>
      <c r="AYZ8" s="120"/>
      <c r="AZA8" s="120"/>
      <c r="AZB8" s="120"/>
      <c r="AZC8" s="120"/>
      <c r="AZD8" s="120"/>
      <c r="AZE8" s="119"/>
      <c r="AZF8" s="120"/>
      <c r="AZG8" s="120"/>
      <c r="AZH8" s="120"/>
      <c r="AZI8" s="120"/>
      <c r="AZJ8" s="120"/>
      <c r="AZK8" s="119"/>
      <c r="AZL8" s="120"/>
      <c r="AZM8" s="120"/>
      <c r="AZN8" s="120"/>
      <c r="AZO8" s="120"/>
      <c r="AZP8" s="120"/>
      <c r="AZQ8" s="119"/>
      <c r="AZR8" s="120"/>
      <c r="AZS8" s="120"/>
      <c r="AZT8" s="120"/>
      <c r="AZU8" s="120"/>
      <c r="AZV8" s="120"/>
      <c r="AZW8" s="119"/>
      <c r="AZX8" s="120"/>
      <c r="AZY8" s="120"/>
      <c r="AZZ8" s="120"/>
      <c r="BAA8" s="120"/>
      <c r="BAB8" s="120"/>
      <c r="BAC8" s="119"/>
      <c r="BAD8" s="120"/>
      <c r="BAE8" s="120"/>
      <c r="BAF8" s="120"/>
      <c r="BAG8" s="120"/>
      <c r="BAH8" s="120"/>
      <c r="BAI8" s="119"/>
      <c r="BAJ8" s="120"/>
      <c r="BAK8" s="120"/>
      <c r="BAL8" s="120"/>
      <c r="BAM8" s="120"/>
      <c r="BAN8" s="120"/>
      <c r="BAO8" s="119"/>
      <c r="BAP8" s="120"/>
      <c r="BAQ8" s="120"/>
      <c r="BAR8" s="120"/>
      <c r="BAS8" s="120"/>
      <c r="BAT8" s="120"/>
      <c r="BAU8" s="119"/>
      <c r="BAV8" s="120"/>
      <c r="BAW8" s="120"/>
      <c r="BAX8" s="120"/>
      <c r="BAY8" s="120"/>
      <c r="BAZ8" s="120"/>
      <c r="BBA8" s="119"/>
      <c r="BBB8" s="120"/>
      <c r="BBC8" s="120"/>
      <c r="BBD8" s="120"/>
      <c r="BBE8" s="120"/>
      <c r="BBF8" s="120"/>
      <c r="BBG8" s="119"/>
      <c r="BBH8" s="120"/>
      <c r="BBI8" s="120"/>
      <c r="BBJ8" s="120"/>
      <c r="BBK8" s="120"/>
      <c r="BBL8" s="120"/>
      <c r="BBM8" s="119"/>
      <c r="BBN8" s="120"/>
      <c r="BBO8" s="120"/>
      <c r="BBP8" s="120"/>
      <c r="BBQ8" s="120"/>
      <c r="BBR8" s="120"/>
      <c r="BBS8" s="119"/>
      <c r="BBT8" s="120"/>
      <c r="BBU8" s="120"/>
      <c r="BBV8" s="120"/>
      <c r="BBW8" s="120"/>
      <c r="BBX8" s="120"/>
      <c r="BBY8" s="119"/>
      <c r="BBZ8" s="120"/>
      <c r="BCA8" s="120"/>
      <c r="BCB8" s="120"/>
      <c r="BCC8" s="120"/>
      <c r="BCD8" s="120"/>
      <c r="BCE8" s="119"/>
      <c r="BCF8" s="120"/>
      <c r="BCG8" s="120"/>
      <c r="BCH8" s="120"/>
      <c r="BCI8" s="120"/>
      <c r="BCJ8" s="120"/>
      <c r="BCK8" s="119"/>
      <c r="BCL8" s="120"/>
      <c r="BCM8" s="120"/>
      <c r="BCN8" s="120"/>
      <c r="BCO8" s="120"/>
      <c r="BCP8" s="120"/>
      <c r="BCQ8" s="119"/>
      <c r="BCR8" s="120"/>
      <c r="BCS8" s="120"/>
      <c r="BCT8" s="120"/>
      <c r="BCU8" s="120"/>
      <c r="BCV8" s="120"/>
      <c r="BCW8" s="119"/>
      <c r="BCX8" s="120"/>
      <c r="BCY8" s="120"/>
      <c r="BCZ8" s="120"/>
      <c r="BDA8" s="120"/>
      <c r="BDB8" s="120"/>
      <c r="BDC8" s="119"/>
      <c r="BDD8" s="120"/>
      <c r="BDE8" s="120"/>
      <c r="BDF8" s="120"/>
      <c r="BDG8" s="120"/>
      <c r="BDH8" s="120"/>
      <c r="BDI8" s="119"/>
      <c r="BDJ8" s="120"/>
      <c r="BDK8" s="120"/>
      <c r="BDL8" s="120"/>
      <c r="BDM8" s="120"/>
      <c r="BDN8" s="120"/>
      <c r="BDO8" s="119"/>
      <c r="BDP8" s="120"/>
      <c r="BDQ8" s="120"/>
      <c r="BDR8" s="120"/>
      <c r="BDS8" s="120"/>
      <c r="BDT8" s="120"/>
      <c r="BDU8" s="119"/>
      <c r="BDV8" s="120"/>
      <c r="BDW8" s="120"/>
      <c r="BDX8" s="120"/>
      <c r="BDY8" s="120"/>
      <c r="BDZ8" s="120"/>
      <c r="BEA8" s="119"/>
      <c r="BEB8" s="120"/>
      <c r="BEC8" s="120"/>
      <c r="BED8" s="120"/>
      <c r="BEE8" s="120"/>
      <c r="BEF8" s="120"/>
      <c r="BEG8" s="119"/>
      <c r="BEH8" s="120"/>
      <c r="BEI8" s="120"/>
      <c r="BEJ8" s="120"/>
      <c r="BEK8" s="120"/>
      <c r="BEL8" s="120"/>
      <c r="BEM8" s="119"/>
      <c r="BEN8" s="120"/>
      <c r="BEO8" s="120"/>
      <c r="BEP8" s="120"/>
      <c r="BEQ8" s="120"/>
      <c r="BER8" s="120"/>
      <c r="BES8" s="119"/>
      <c r="BET8" s="120"/>
      <c r="BEU8" s="120"/>
      <c r="BEV8" s="120"/>
      <c r="BEW8" s="120"/>
      <c r="BEX8" s="120"/>
      <c r="BEY8" s="119"/>
      <c r="BEZ8" s="120"/>
      <c r="BFA8" s="120"/>
      <c r="BFB8" s="120"/>
      <c r="BFC8" s="120"/>
      <c r="BFD8" s="120"/>
      <c r="BFE8" s="119"/>
      <c r="BFF8" s="120"/>
      <c r="BFG8" s="120"/>
      <c r="BFH8" s="120"/>
      <c r="BFI8" s="120"/>
      <c r="BFJ8" s="120"/>
      <c r="BFK8" s="119"/>
      <c r="BFL8" s="120"/>
      <c r="BFM8" s="120"/>
      <c r="BFN8" s="120"/>
      <c r="BFO8" s="120"/>
      <c r="BFP8" s="120"/>
      <c r="BFQ8" s="119"/>
      <c r="BFR8" s="120"/>
      <c r="BFS8" s="120"/>
      <c r="BFT8" s="120"/>
      <c r="BFU8" s="120"/>
      <c r="BFV8" s="120"/>
      <c r="BFW8" s="119"/>
      <c r="BFX8" s="120"/>
      <c r="BFY8" s="120"/>
      <c r="BFZ8" s="120"/>
      <c r="BGA8" s="120"/>
      <c r="BGB8" s="120"/>
      <c r="BGC8" s="119"/>
      <c r="BGD8" s="120"/>
      <c r="BGE8" s="120"/>
      <c r="BGF8" s="120"/>
      <c r="BGG8" s="120"/>
      <c r="BGH8" s="120"/>
      <c r="BGI8" s="119"/>
      <c r="BGJ8" s="120"/>
      <c r="BGK8" s="120"/>
      <c r="BGL8" s="120"/>
      <c r="BGM8" s="120"/>
      <c r="BGN8" s="120"/>
      <c r="BGO8" s="119"/>
      <c r="BGP8" s="120"/>
      <c r="BGQ8" s="120"/>
      <c r="BGR8" s="120"/>
      <c r="BGS8" s="120"/>
      <c r="BGT8" s="120"/>
      <c r="BGU8" s="119"/>
      <c r="BGV8" s="120"/>
      <c r="BGW8" s="120"/>
      <c r="BGX8" s="120"/>
      <c r="BGY8" s="120"/>
      <c r="BGZ8" s="120"/>
      <c r="BHA8" s="119"/>
      <c r="BHB8" s="120"/>
      <c r="BHC8" s="120"/>
      <c r="BHD8" s="120"/>
      <c r="BHE8" s="120"/>
      <c r="BHF8" s="120"/>
      <c r="BHG8" s="119"/>
      <c r="BHH8" s="120"/>
      <c r="BHI8" s="120"/>
      <c r="BHJ8" s="120"/>
      <c r="BHK8" s="120"/>
      <c r="BHL8" s="120"/>
      <c r="BHM8" s="119"/>
      <c r="BHN8" s="120"/>
      <c r="BHO8" s="120"/>
      <c r="BHP8" s="120"/>
      <c r="BHQ8" s="120"/>
      <c r="BHR8" s="120"/>
      <c r="BHS8" s="119"/>
      <c r="BHT8" s="120"/>
      <c r="BHU8" s="120"/>
      <c r="BHV8" s="120"/>
      <c r="BHW8" s="120"/>
      <c r="BHX8" s="120"/>
      <c r="BHY8" s="119"/>
      <c r="BHZ8" s="120"/>
      <c r="BIA8" s="120"/>
      <c r="BIB8" s="120"/>
      <c r="BIC8" s="120"/>
      <c r="BID8" s="120"/>
      <c r="BIE8" s="119"/>
      <c r="BIF8" s="120"/>
      <c r="BIG8" s="120"/>
      <c r="BIH8" s="120"/>
      <c r="BII8" s="120"/>
      <c r="BIJ8" s="120"/>
      <c r="BIK8" s="119"/>
      <c r="BIL8" s="120"/>
      <c r="BIM8" s="120"/>
      <c r="BIN8" s="120"/>
      <c r="BIO8" s="120"/>
      <c r="BIP8" s="120"/>
      <c r="BIQ8" s="119"/>
      <c r="BIR8" s="120"/>
      <c r="BIS8" s="120"/>
      <c r="BIT8" s="120"/>
      <c r="BIU8" s="120"/>
      <c r="BIV8" s="120"/>
      <c r="BIW8" s="119"/>
      <c r="BIX8" s="120"/>
      <c r="BIY8" s="120"/>
      <c r="BIZ8" s="120"/>
      <c r="BJA8" s="120"/>
      <c r="BJB8" s="120"/>
      <c r="BJC8" s="119"/>
      <c r="BJD8" s="120"/>
      <c r="BJE8" s="120"/>
      <c r="BJF8" s="120"/>
      <c r="BJG8" s="120"/>
      <c r="BJH8" s="120"/>
      <c r="BJI8" s="119"/>
      <c r="BJJ8" s="120"/>
      <c r="BJK8" s="120"/>
      <c r="BJL8" s="120"/>
      <c r="BJM8" s="120"/>
      <c r="BJN8" s="120"/>
      <c r="BJO8" s="119"/>
      <c r="BJP8" s="120"/>
      <c r="BJQ8" s="120"/>
      <c r="BJR8" s="120"/>
      <c r="BJS8" s="120"/>
      <c r="BJT8" s="120"/>
      <c r="BJU8" s="119"/>
      <c r="BJV8" s="120"/>
      <c r="BJW8" s="120"/>
      <c r="BJX8" s="120"/>
      <c r="BJY8" s="120"/>
      <c r="BJZ8" s="120"/>
      <c r="BKA8" s="119"/>
      <c r="BKB8" s="120"/>
      <c r="BKC8" s="120"/>
      <c r="BKD8" s="120"/>
      <c r="BKE8" s="120"/>
      <c r="BKF8" s="120"/>
      <c r="BKG8" s="119"/>
      <c r="BKH8" s="120"/>
      <c r="BKI8" s="120"/>
      <c r="BKJ8" s="120"/>
      <c r="BKK8" s="120"/>
      <c r="BKL8" s="120"/>
      <c r="BKM8" s="119"/>
      <c r="BKN8" s="120"/>
      <c r="BKO8" s="120"/>
      <c r="BKP8" s="120"/>
      <c r="BKQ8" s="120"/>
      <c r="BKR8" s="120"/>
      <c r="BKS8" s="119"/>
      <c r="BKT8" s="120"/>
      <c r="BKU8" s="120"/>
      <c r="BKV8" s="120"/>
      <c r="BKW8" s="120"/>
      <c r="BKX8" s="120"/>
      <c r="BKY8" s="119"/>
      <c r="BKZ8" s="120"/>
      <c r="BLA8" s="120"/>
      <c r="BLB8" s="120"/>
      <c r="BLC8" s="120"/>
      <c r="BLD8" s="120"/>
      <c r="BLE8" s="119"/>
      <c r="BLF8" s="120"/>
      <c r="BLG8" s="120"/>
      <c r="BLH8" s="120"/>
      <c r="BLI8" s="120"/>
      <c r="BLJ8" s="120"/>
      <c r="BLK8" s="119"/>
      <c r="BLL8" s="120"/>
      <c r="BLM8" s="120"/>
      <c r="BLN8" s="120"/>
      <c r="BLO8" s="120"/>
      <c r="BLP8" s="120"/>
      <c r="BLQ8" s="119"/>
      <c r="BLR8" s="120"/>
      <c r="BLS8" s="120"/>
      <c r="BLT8" s="120"/>
      <c r="BLU8" s="120"/>
      <c r="BLV8" s="120"/>
      <c r="BLW8" s="119"/>
      <c r="BLX8" s="120"/>
      <c r="BLY8" s="120"/>
      <c r="BLZ8" s="120"/>
      <c r="BMA8" s="120"/>
      <c r="BMB8" s="120"/>
      <c r="BMC8" s="119"/>
      <c r="BMD8" s="120"/>
      <c r="BME8" s="120"/>
      <c r="BMF8" s="120"/>
      <c r="BMG8" s="120"/>
      <c r="BMH8" s="120"/>
      <c r="BMI8" s="119"/>
      <c r="BMJ8" s="120"/>
      <c r="BMK8" s="120"/>
      <c r="BML8" s="120"/>
      <c r="BMM8" s="120"/>
      <c r="BMN8" s="120"/>
      <c r="BMO8" s="119"/>
      <c r="BMP8" s="120"/>
      <c r="BMQ8" s="120"/>
      <c r="BMR8" s="120"/>
      <c r="BMS8" s="120"/>
      <c r="BMT8" s="120"/>
      <c r="BMU8" s="119"/>
      <c r="BMV8" s="120"/>
      <c r="BMW8" s="120"/>
      <c r="BMX8" s="120"/>
      <c r="BMY8" s="120"/>
      <c r="BMZ8" s="120"/>
      <c r="BNA8" s="119"/>
      <c r="BNB8" s="120"/>
      <c r="BNC8" s="120"/>
      <c r="BND8" s="120"/>
      <c r="BNE8" s="120"/>
      <c r="BNF8" s="120"/>
      <c r="BNG8" s="119"/>
      <c r="BNH8" s="120"/>
      <c r="BNI8" s="120"/>
      <c r="BNJ8" s="120"/>
      <c r="BNK8" s="120"/>
      <c r="BNL8" s="120"/>
      <c r="BNM8" s="119"/>
      <c r="BNN8" s="120"/>
      <c r="BNO8" s="120"/>
      <c r="BNP8" s="120"/>
      <c r="BNQ8" s="120"/>
      <c r="BNR8" s="120"/>
      <c r="BNS8" s="119"/>
      <c r="BNT8" s="120"/>
      <c r="BNU8" s="120"/>
      <c r="BNV8" s="120"/>
      <c r="BNW8" s="120"/>
      <c r="BNX8" s="120"/>
      <c r="BNY8" s="119"/>
      <c r="BNZ8" s="120"/>
      <c r="BOA8" s="120"/>
      <c r="BOB8" s="120"/>
      <c r="BOC8" s="120"/>
      <c r="BOD8" s="120"/>
      <c r="BOE8" s="119"/>
      <c r="BOF8" s="120"/>
      <c r="BOG8" s="120"/>
      <c r="BOH8" s="120"/>
      <c r="BOI8" s="120"/>
      <c r="BOJ8" s="120"/>
      <c r="BOK8" s="119"/>
      <c r="BOL8" s="120"/>
      <c r="BOM8" s="120"/>
      <c r="BON8" s="120"/>
      <c r="BOO8" s="120"/>
      <c r="BOP8" s="120"/>
      <c r="BOQ8" s="119"/>
      <c r="BOR8" s="120"/>
      <c r="BOS8" s="120"/>
      <c r="BOT8" s="120"/>
      <c r="BOU8" s="120"/>
      <c r="BOV8" s="120"/>
      <c r="BOW8" s="119"/>
      <c r="BOX8" s="120"/>
      <c r="BOY8" s="120"/>
      <c r="BOZ8" s="120"/>
      <c r="BPA8" s="120"/>
      <c r="BPB8" s="120"/>
      <c r="BPC8" s="119"/>
      <c r="BPD8" s="120"/>
      <c r="BPE8" s="120"/>
      <c r="BPF8" s="120"/>
      <c r="BPG8" s="120"/>
      <c r="BPH8" s="120"/>
      <c r="BPI8" s="119"/>
      <c r="BPJ8" s="120"/>
      <c r="BPK8" s="120"/>
      <c r="BPL8" s="120"/>
      <c r="BPM8" s="120"/>
      <c r="BPN8" s="120"/>
      <c r="BPO8" s="119"/>
      <c r="BPP8" s="120"/>
      <c r="BPQ8" s="120"/>
      <c r="BPR8" s="120"/>
      <c r="BPS8" s="120"/>
      <c r="BPT8" s="120"/>
      <c r="BPU8" s="119"/>
      <c r="BPV8" s="120"/>
      <c r="BPW8" s="120"/>
      <c r="BPX8" s="120"/>
      <c r="BPY8" s="120"/>
      <c r="BPZ8" s="120"/>
      <c r="BQA8" s="119"/>
      <c r="BQB8" s="120"/>
      <c r="BQC8" s="120"/>
      <c r="BQD8" s="120"/>
      <c r="BQE8" s="120"/>
      <c r="BQF8" s="120"/>
      <c r="BQG8" s="119"/>
      <c r="BQH8" s="120"/>
      <c r="BQI8" s="120"/>
      <c r="BQJ8" s="120"/>
      <c r="BQK8" s="120"/>
      <c r="BQL8" s="120"/>
      <c r="BQM8" s="119"/>
      <c r="BQN8" s="120"/>
      <c r="BQO8" s="120"/>
      <c r="BQP8" s="120"/>
      <c r="BQQ8" s="120"/>
      <c r="BQR8" s="120"/>
      <c r="BQS8" s="119"/>
      <c r="BQT8" s="120"/>
      <c r="BQU8" s="120"/>
      <c r="BQV8" s="120"/>
      <c r="BQW8" s="120"/>
      <c r="BQX8" s="120"/>
      <c r="BQY8" s="119"/>
      <c r="BQZ8" s="120"/>
      <c r="BRA8" s="120"/>
      <c r="BRB8" s="120"/>
      <c r="BRC8" s="120"/>
      <c r="BRD8" s="120"/>
      <c r="BRE8" s="119"/>
      <c r="BRF8" s="120"/>
      <c r="BRG8" s="120"/>
      <c r="BRH8" s="120"/>
      <c r="BRI8" s="120"/>
      <c r="BRJ8" s="120"/>
      <c r="BRK8" s="119"/>
      <c r="BRL8" s="120"/>
      <c r="BRM8" s="120"/>
      <c r="BRN8" s="120"/>
      <c r="BRO8" s="120"/>
      <c r="BRP8" s="120"/>
      <c r="BRQ8" s="119"/>
      <c r="BRR8" s="120"/>
      <c r="BRS8" s="120"/>
      <c r="BRT8" s="120"/>
      <c r="BRU8" s="120"/>
      <c r="BRV8" s="120"/>
      <c r="BRW8" s="119"/>
      <c r="BRX8" s="120"/>
      <c r="BRY8" s="120"/>
      <c r="BRZ8" s="120"/>
      <c r="BSA8" s="120"/>
      <c r="BSB8" s="120"/>
      <c r="BSC8" s="119"/>
      <c r="BSD8" s="120"/>
      <c r="BSE8" s="120"/>
      <c r="BSF8" s="120"/>
      <c r="BSG8" s="120"/>
      <c r="BSH8" s="120"/>
      <c r="BSI8" s="119"/>
      <c r="BSJ8" s="120"/>
      <c r="BSK8" s="120"/>
      <c r="BSL8" s="120"/>
      <c r="BSM8" s="120"/>
      <c r="BSN8" s="120"/>
      <c r="BSO8" s="119"/>
      <c r="BSP8" s="120"/>
      <c r="BSQ8" s="120"/>
      <c r="BSR8" s="120"/>
      <c r="BSS8" s="120"/>
      <c r="BST8" s="120"/>
      <c r="BSU8" s="119"/>
      <c r="BSV8" s="120"/>
      <c r="BSW8" s="120"/>
      <c r="BSX8" s="120"/>
      <c r="BSY8" s="120"/>
      <c r="BSZ8" s="120"/>
      <c r="BTA8" s="119"/>
      <c r="BTB8" s="120"/>
      <c r="BTC8" s="120"/>
      <c r="BTD8" s="120"/>
      <c r="BTE8" s="120"/>
      <c r="BTF8" s="120"/>
      <c r="BTG8" s="119"/>
      <c r="BTH8" s="120"/>
      <c r="BTI8" s="120"/>
      <c r="BTJ8" s="120"/>
      <c r="BTK8" s="120"/>
      <c r="BTL8" s="120"/>
      <c r="BTM8" s="119"/>
      <c r="BTN8" s="120"/>
      <c r="BTO8" s="120"/>
      <c r="BTP8" s="120"/>
      <c r="BTQ8" s="120"/>
      <c r="BTR8" s="120"/>
      <c r="BTS8" s="119"/>
      <c r="BTT8" s="120"/>
      <c r="BTU8" s="120"/>
      <c r="BTV8" s="120"/>
      <c r="BTW8" s="120"/>
      <c r="BTX8" s="120"/>
      <c r="BTY8" s="119"/>
      <c r="BTZ8" s="120"/>
      <c r="BUA8" s="120"/>
      <c r="BUB8" s="120"/>
      <c r="BUC8" s="120"/>
      <c r="BUD8" s="120"/>
      <c r="BUE8" s="119"/>
      <c r="BUF8" s="120"/>
      <c r="BUG8" s="120"/>
      <c r="BUH8" s="120"/>
      <c r="BUI8" s="120"/>
      <c r="BUJ8" s="120"/>
      <c r="BUK8" s="119"/>
      <c r="BUL8" s="120"/>
      <c r="BUM8" s="120"/>
      <c r="BUN8" s="120"/>
      <c r="BUO8" s="120"/>
      <c r="BUP8" s="120"/>
      <c r="BUQ8" s="119"/>
      <c r="BUR8" s="120"/>
      <c r="BUS8" s="120"/>
      <c r="BUT8" s="120"/>
      <c r="BUU8" s="120"/>
      <c r="BUV8" s="120"/>
      <c r="BUW8" s="119"/>
      <c r="BUX8" s="120"/>
      <c r="BUY8" s="120"/>
      <c r="BUZ8" s="120"/>
      <c r="BVA8" s="120"/>
      <c r="BVB8" s="120"/>
      <c r="BVC8" s="119"/>
      <c r="BVD8" s="120"/>
      <c r="BVE8" s="120"/>
      <c r="BVF8" s="120"/>
      <c r="BVG8" s="120"/>
      <c r="BVH8" s="120"/>
      <c r="BVI8" s="119"/>
      <c r="BVJ8" s="120"/>
      <c r="BVK8" s="120"/>
      <c r="BVL8" s="120"/>
      <c r="BVM8" s="120"/>
      <c r="BVN8" s="120"/>
      <c r="BVO8" s="119"/>
      <c r="BVP8" s="120"/>
      <c r="BVQ8" s="120"/>
      <c r="BVR8" s="120"/>
      <c r="BVS8" s="120"/>
      <c r="BVT8" s="120"/>
      <c r="BVU8" s="119"/>
      <c r="BVV8" s="120"/>
      <c r="BVW8" s="120"/>
      <c r="BVX8" s="120"/>
      <c r="BVY8" s="120"/>
      <c r="BVZ8" s="120"/>
      <c r="BWA8" s="119"/>
      <c r="BWB8" s="120"/>
      <c r="BWC8" s="120"/>
      <c r="BWD8" s="120"/>
      <c r="BWE8" s="120"/>
      <c r="BWF8" s="120"/>
      <c r="BWG8" s="119"/>
      <c r="BWH8" s="120"/>
      <c r="BWI8" s="120"/>
      <c r="BWJ8" s="120"/>
      <c r="BWK8" s="120"/>
      <c r="BWL8" s="120"/>
      <c r="BWM8" s="119"/>
      <c r="BWN8" s="120"/>
      <c r="BWO8" s="120"/>
      <c r="BWP8" s="120"/>
      <c r="BWQ8" s="120"/>
      <c r="BWR8" s="120"/>
      <c r="BWS8" s="119"/>
      <c r="BWT8" s="120"/>
      <c r="BWU8" s="120"/>
      <c r="BWV8" s="120"/>
      <c r="BWW8" s="120"/>
      <c r="BWX8" s="120"/>
      <c r="BWY8" s="119"/>
      <c r="BWZ8" s="120"/>
      <c r="BXA8" s="120"/>
      <c r="BXB8" s="120"/>
      <c r="BXC8" s="120"/>
      <c r="BXD8" s="120"/>
      <c r="BXE8" s="119"/>
      <c r="BXF8" s="120"/>
      <c r="BXG8" s="120"/>
      <c r="BXH8" s="120"/>
      <c r="BXI8" s="120"/>
      <c r="BXJ8" s="120"/>
      <c r="BXK8" s="119"/>
      <c r="BXL8" s="120"/>
      <c r="BXM8" s="120"/>
      <c r="BXN8" s="120"/>
      <c r="BXO8" s="120"/>
      <c r="BXP8" s="120"/>
      <c r="BXQ8" s="119"/>
      <c r="BXR8" s="120"/>
      <c r="BXS8" s="120"/>
      <c r="BXT8" s="120"/>
      <c r="BXU8" s="120"/>
      <c r="BXV8" s="120"/>
      <c r="BXW8" s="119"/>
      <c r="BXX8" s="120"/>
      <c r="BXY8" s="120"/>
      <c r="BXZ8" s="120"/>
      <c r="BYA8" s="120"/>
      <c r="BYB8" s="120"/>
      <c r="BYC8" s="119"/>
      <c r="BYD8" s="120"/>
      <c r="BYE8" s="120"/>
      <c r="BYF8" s="120"/>
      <c r="BYG8" s="120"/>
      <c r="BYH8" s="120"/>
      <c r="BYI8" s="119"/>
      <c r="BYJ8" s="120"/>
      <c r="BYK8" s="120"/>
      <c r="BYL8" s="120"/>
      <c r="BYM8" s="120"/>
      <c r="BYN8" s="120"/>
      <c r="BYO8" s="119"/>
      <c r="BYP8" s="120"/>
      <c r="BYQ8" s="120"/>
      <c r="BYR8" s="120"/>
      <c r="BYS8" s="120"/>
      <c r="BYT8" s="120"/>
      <c r="BYU8" s="119"/>
      <c r="BYV8" s="120"/>
      <c r="BYW8" s="120"/>
      <c r="BYX8" s="120"/>
      <c r="BYY8" s="120"/>
      <c r="BYZ8" s="120"/>
      <c r="BZA8" s="119"/>
      <c r="BZB8" s="120"/>
      <c r="BZC8" s="120"/>
      <c r="BZD8" s="120"/>
      <c r="BZE8" s="120"/>
      <c r="BZF8" s="120"/>
      <c r="BZG8" s="119"/>
      <c r="BZH8" s="120"/>
      <c r="BZI8" s="120"/>
      <c r="BZJ8" s="120"/>
      <c r="BZK8" s="120"/>
      <c r="BZL8" s="120"/>
      <c r="BZM8" s="119"/>
      <c r="BZN8" s="120"/>
      <c r="BZO8" s="120"/>
      <c r="BZP8" s="120"/>
      <c r="BZQ8" s="120"/>
      <c r="BZR8" s="120"/>
      <c r="BZS8" s="119"/>
      <c r="BZT8" s="120"/>
      <c r="BZU8" s="120"/>
      <c r="BZV8" s="120"/>
      <c r="BZW8" s="120"/>
      <c r="BZX8" s="120"/>
      <c r="BZY8" s="119"/>
      <c r="BZZ8" s="120"/>
      <c r="CAA8" s="120"/>
      <c r="CAB8" s="120"/>
      <c r="CAC8" s="120"/>
      <c r="CAD8" s="120"/>
      <c r="CAE8" s="119"/>
      <c r="CAF8" s="120"/>
      <c r="CAG8" s="120"/>
      <c r="CAH8" s="120"/>
      <c r="CAI8" s="120"/>
      <c r="CAJ8" s="120"/>
      <c r="CAK8" s="119"/>
      <c r="CAL8" s="120"/>
      <c r="CAM8" s="120"/>
      <c r="CAN8" s="120"/>
      <c r="CAO8" s="120"/>
      <c r="CAP8" s="120"/>
      <c r="CAQ8" s="119"/>
      <c r="CAR8" s="120"/>
      <c r="CAS8" s="120"/>
      <c r="CAT8" s="120"/>
      <c r="CAU8" s="120"/>
      <c r="CAV8" s="120"/>
      <c r="CAW8" s="119"/>
      <c r="CAX8" s="120"/>
      <c r="CAY8" s="120"/>
      <c r="CAZ8" s="120"/>
      <c r="CBA8" s="120"/>
      <c r="CBB8" s="120"/>
      <c r="CBC8" s="119"/>
      <c r="CBD8" s="120"/>
      <c r="CBE8" s="120"/>
      <c r="CBF8" s="120"/>
      <c r="CBG8" s="120"/>
      <c r="CBH8" s="120"/>
      <c r="CBI8" s="119"/>
      <c r="CBJ8" s="120"/>
      <c r="CBK8" s="120"/>
      <c r="CBL8" s="120"/>
      <c r="CBM8" s="120"/>
      <c r="CBN8" s="120"/>
      <c r="CBO8" s="119"/>
      <c r="CBP8" s="120"/>
      <c r="CBQ8" s="120"/>
      <c r="CBR8" s="120"/>
      <c r="CBS8" s="120"/>
      <c r="CBT8" s="120"/>
      <c r="CBU8" s="119"/>
      <c r="CBV8" s="120"/>
      <c r="CBW8" s="120"/>
      <c r="CBX8" s="120"/>
      <c r="CBY8" s="120"/>
      <c r="CBZ8" s="120"/>
      <c r="CCA8" s="119"/>
      <c r="CCB8" s="120"/>
      <c r="CCC8" s="120"/>
      <c r="CCD8" s="120"/>
      <c r="CCE8" s="120"/>
      <c r="CCF8" s="120"/>
      <c r="CCG8" s="119"/>
      <c r="CCH8" s="120"/>
      <c r="CCI8" s="120"/>
      <c r="CCJ8" s="120"/>
      <c r="CCK8" s="120"/>
      <c r="CCL8" s="120"/>
      <c r="CCM8" s="119"/>
      <c r="CCN8" s="120"/>
      <c r="CCO8" s="120"/>
      <c r="CCP8" s="120"/>
      <c r="CCQ8" s="120"/>
      <c r="CCR8" s="120"/>
      <c r="CCS8" s="119"/>
      <c r="CCT8" s="120"/>
      <c r="CCU8" s="120"/>
      <c r="CCV8" s="120"/>
      <c r="CCW8" s="120"/>
      <c r="CCX8" s="120"/>
      <c r="CCY8" s="119"/>
      <c r="CCZ8" s="120"/>
      <c r="CDA8" s="120"/>
      <c r="CDB8" s="120"/>
      <c r="CDC8" s="120"/>
      <c r="CDD8" s="120"/>
      <c r="CDE8" s="119"/>
      <c r="CDF8" s="120"/>
      <c r="CDG8" s="120"/>
      <c r="CDH8" s="120"/>
      <c r="CDI8" s="120"/>
      <c r="CDJ8" s="120"/>
      <c r="CDK8" s="119"/>
      <c r="CDL8" s="120"/>
      <c r="CDM8" s="120"/>
      <c r="CDN8" s="120"/>
      <c r="CDO8" s="120"/>
      <c r="CDP8" s="120"/>
      <c r="CDQ8" s="119"/>
      <c r="CDR8" s="120"/>
      <c r="CDS8" s="120"/>
      <c r="CDT8" s="120"/>
      <c r="CDU8" s="120"/>
      <c r="CDV8" s="120"/>
      <c r="CDW8" s="119"/>
      <c r="CDX8" s="120"/>
      <c r="CDY8" s="120"/>
      <c r="CDZ8" s="120"/>
      <c r="CEA8" s="120"/>
      <c r="CEB8" s="120"/>
      <c r="CEC8" s="119"/>
      <c r="CED8" s="120"/>
      <c r="CEE8" s="120"/>
      <c r="CEF8" s="120"/>
      <c r="CEG8" s="120"/>
      <c r="CEH8" s="120"/>
      <c r="CEI8" s="119"/>
      <c r="CEJ8" s="120"/>
      <c r="CEK8" s="120"/>
      <c r="CEL8" s="120"/>
      <c r="CEM8" s="120"/>
      <c r="CEN8" s="120"/>
      <c r="CEO8" s="119"/>
      <c r="CEP8" s="120"/>
      <c r="CEQ8" s="120"/>
      <c r="CER8" s="120"/>
      <c r="CES8" s="120"/>
      <c r="CET8" s="120"/>
      <c r="CEU8" s="119"/>
      <c r="CEV8" s="120"/>
      <c r="CEW8" s="120"/>
      <c r="CEX8" s="120"/>
      <c r="CEY8" s="120"/>
      <c r="CEZ8" s="120"/>
      <c r="CFA8" s="119"/>
      <c r="CFB8" s="120"/>
      <c r="CFC8" s="120"/>
      <c r="CFD8" s="120"/>
      <c r="CFE8" s="120"/>
      <c r="CFF8" s="120"/>
      <c r="CFG8" s="119"/>
      <c r="CFH8" s="120"/>
      <c r="CFI8" s="120"/>
      <c r="CFJ8" s="120"/>
      <c r="CFK8" s="120"/>
      <c r="CFL8" s="120"/>
      <c r="CFM8" s="119"/>
      <c r="CFN8" s="120"/>
      <c r="CFO8" s="120"/>
      <c r="CFP8" s="120"/>
      <c r="CFQ8" s="120"/>
      <c r="CFR8" s="120"/>
      <c r="CFS8" s="119"/>
      <c r="CFT8" s="120"/>
      <c r="CFU8" s="120"/>
      <c r="CFV8" s="120"/>
      <c r="CFW8" s="120"/>
      <c r="CFX8" s="120"/>
      <c r="CFY8" s="119"/>
      <c r="CFZ8" s="120"/>
      <c r="CGA8" s="120"/>
      <c r="CGB8" s="120"/>
      <c r="CGC8" s="120"/>
      <c r="CGD8" s="120"/>
      <c r="CGE8" s="119"/>
      <c r="CGF8" s="120"/>
      <c r="CGG8" s="120"/>
      <c r="CGH8" s="120"/>
      <c r="CGI8" s="120"/>
      <c r="CGJ8" s="120"/>
      <c r="CGK8" s="119"/>
      <c r="CGL8" s="120"/>
      <c r="CGM8" s="120"/>
      <c r="CGN8" s="120"/>
      <c r="CGO8" s="120"/>
      <c r="CGP8" s="120"/>
      <c r="CGQ8" s="119"/>
      <c r="CGR8" s="120"/>
      <c r="CGS8" s="120"/>
      <c r="CGT8" s="120"/>
      <c r="CGU8" s="120"/>
      <c r="CGV8" s="120"/>
      <c r="CGW8" s="119"/>
      <c r="CGX8" s="120"/>
      <c r="CGY8" s="120"/>
      <c r="CGZ8" s="120"/>
      <c r="CHA8" s="120"/>
      <c r="CHB8" s="120"/>
      <c r="CHC8" s="119"/>
      <c r="CHD8" s="120"/>
      <c r="CHE8" s="120"/>
      <c r="CHF8" s="120"/>
      <c r="CHG8" s="120"/>
      <c r="CHH8" s="120"/>
      <c r="CHI8" s="119"/>
      <c r="CHJ8" s="120"/>
      <c r="CHK8" s="120"/>
      <c r="CHL8" s="120"/>
      <c r="CHM8" s="120"/>
      <c r="CHN8" s="120"/>
      <c r="CHO8" s="119"/>
      <c r="CHP8" s="120"/>
      <c r="CHQ8" s="120"/>
      <c r="CHR8" s="120"/>
      <c r="CHS8" s="120"/>
      <c r="CHT8" s="120"/>
      <c r="CHU8" s="119"/>
      <c r="CHV8" s="120"/>
      <c r="CHW8" s="120"/>
      <c r="CHX8" s="120"/>
      <c r="CHY8" s="120"/>
      <c r="CHZ8" s="120"/>
      <c r="CIA8" s="119"/>
      <c r="CIB8" s="120"/>
      <c r="CIC8" s="120"/>
      <c r="CID8" s="120"/>
      <c r="CIE8" s="120"/>
      <c r="CIF8" s="120"/>
      <c r="CIG8" s="119"/>
      <c r="CIH8" s="120"/>
      <c r="CII8" s="120"/>
      <c r="CIJ8" s="120"/>
      <c r="CIK8" s="120"/>
      <c r="CIL8" s="120"/>
      <c r="CIM8" s="119"/>
      <c r="CIN8" s="120"/>
      <c r="CIO8" s="120"/>
      <c r="CIP8" s="120"/>
      <c r="CIQ8" s="120"/>
      <c r="CIR8" s="120"/>
      <c r="CIS8" s="119"/>
      <c r="CIT8" s="120"/>
      <c r="CIU8" s="120"/>
      <c r="CIV8" s="120"/>
      <c r="CIW8" s="120"/>
      <c r="CIX8" s="120"/>
      <c r="CIY8" s="119"/>
      <c r="CIZ8" s="120"/>
      <c r="CJA8" s="120"/>
      <c r="CJB8" s="120"/>
      <c r="CJC8" s="120"/>
      <c r="CJD8" s="120"/>
      <c r="CJE8" s="119"/>
      <c r="CJF8" s="120"/>
      <c r="CJG8" s="120"/>
      <c r="CJH8" s="120"/>
      <c r="CJI8" s="120"/>
      <c r="CJJ8" s="120"/>
      <c r="CJK8" s="119"/>
      <c r="CJL8" s="120"/>
      <c r="CJM8" s="120"/>
      <c r="CJN8" s="120"/>
      <c r="CJO8" s="120"/>
      <c r="CJP8" s="120"/>
      <c r="CJQ8" s="119"/>
      <c r="CJR8" s="120"/>
      <c r="CJS8" s="120"/>
      <c r="CJT8" s="120"/>
      <c r="CJU8" s="120"/>
      <c r="CJV8" s="120"/>
      <c r="CJW8" s="119"/>
      <c r="CJX8" s="120"/>
      <c r="CJY8" s="120"/>
      <c r="CJZ8" s="120"/>
      <c r="CKA8" s="120"/>
      <c r="CKB8" s="120"/>
      <c r="CKC8" s="119"/>
      <c r="CKD8" s="120"/>
      <c r="CKE8" s="120"/>
      <c r="CKF8" s="120"/>
      <c r="CKG8" s="120"/>
      <c r="CKH8" s="120"/>
      <c r="CKI8" s="119"/>
      <c r="CKJ8" s="120"/>
      <c r="CKK8" s="120"/>
      <c r="CKL8" s="120"/>
      <c r="CKM8" s="120"/>
      <c r="CKN8" s="120"/>
      <c r="CKO8" s="119"/>
      <c r="CKP8" s="120"/>
      <c r="CKQ8" s="120"/>
      <c r="CKR8" s="120"/>
      <c r="CKS8" s="120"/>
      <c r="CKT8" s="120"/>
      <c r="CKU8" s="119"/>
      <c r="CKV8" s="120"/>
      <c r="CKW8" s="120"/>
      <c r="CKX8" s="120"/>
      <c r="CKY8" s="120"/>
      <c r="CKZ8" s="120"/>
      <c r="CLA8" s="119"/>
      <c r="CLB8" s="120"/>
      <c r="CLC8" s="120"/>
      <c r="CLD8" s="120"/>
      <c r="CLE8" s="120"/>
      <c r="CLF8" s="120"/>
      <c r="CLG8" s="119"/>
      <c r="CLH8" s="120"/>
      <c r="CLI8" s="120"/>
      <c r="CLJ8" s="120"/>
      <c r="CLK8" s="120"/>
      <c r="CLL8" s="120"/>
      <c r="CLM8" s="119"/>
      <c r="CLN8" s="120"/>
      <c r="CLO8" s="120"/>
      <c r="CLP8" s="120"/>
      <c r="CLQ8" s="120"/>
      <c r="CLR8" s="120"/>
      <c r="CLS8" s="119"/>
      <c r="CLT8" s="120"/>
      <c r="CLU8" s="120"/>
      <c r="CLV8" s="120"/>
      <c r="CLW8" s="120"/>
      <c r="CLX8" s="120"/>
      <c r="CLY8" s="119"/>
      <c r="CLZ8" s="120"/>
      <c r="CMA8" s="120"/>
      <c r="CMB8" s="120"/>
      <c r="CMC8" s="120"/>
      <c r="CMD8" s="120"/>
      <c r="CME8" s="119"/>
      <c r="CMF8" s="120"/>
      <c r="CMG8" s="120"/>
      <c r="CMH8" s="120"/>
      <c r="CMI8" s="120"/>
      <c r="CMJ8" s="120"/>
      <c r="CMK8" s="119"/>
      <c r="CML8" s="120"/>
      <c r="CMM8" s="120"/>
      <c r="CMN8" s="120"/>
      <c r="CMO8" s="120"/>
      <c r="CMP8" s="120"/>
      <c r="CMQ8" s="119"/>
      <c r="CMR8" s="120"/>
      <c r="CMS8" s="120"/>
      <c r="CMT8" s="120"/>
      <c r="CMU8" s="120"/>
      <c r="CMV8" s="120"/>
      <c r="CMW8" s="119"/>
      <c r="CMX8" s="120"/>
      <c r="CMY8" s="120"/>
      <c r="CMZ8" s="120"/>
      <c r="CNA8" s="120"/>
      <c r="CNB8" s="120"/>
      <c r="CNC8" s="119"/>
      <c r="CND8" s="120"/>
      <c r="CNE8" s="120"/>
      <c r="CNF8" s="120"/>
      <c r="CNG8" s="120"/>
      <c r="CNH8" s="120"/>
      <c r="CNI8" s="119"/>
      <c r="CNJ8" s="120"/>
      <c r="CNK8" s="120"/>
      <c r="CNL8" s="120"/>
      <c r="CNM8" s="120"/>
      <c r="CNN8" s="120"/>
      <c r="CNO8" s="119"/>
      <c r="CNP8" s="120"/>
      <c r="CNQ8" s="120"/>
      <c r="CNR8" s="120"/>
      <c r="CNS8" s="120"/>
      <c r="CNT8" s="120"/>
      <c r="CNU8" s="119"/>
      <c r="CNV8" s="120"/>
      <c r="CNW8" s="120"/>
      <c r="CNX8" s="120"/>
      <c r="CNY8" s="120"/>
      <c r="CNZ8" s="120"/>
      <c r="COA8" s="119"/>
      <c r="COB8" s="120"/>
      <c r="COC8" s="120"/>
      <c r="COD8" s="120"/>
      <c r="COE8" s="120"/>
      <c r="COF8" s="120"/>
      <c r="COG8" s="119"/>
      <c r="COH8" s="120"/>
      <c r="COI8" s="120"/>
      <c r="COJ8" s="120"/>
      <c r="COK8" s="120"/>
      <c r="COL8" s="120"/>
      <c r="COM8" s="119"/>
      <c r="CON8" s="120"/>
      <c r="COO8" s="120"/>
      <c r="COP8" s="120"/>
      <c r="COQ8" s="120"/>
      <c r="COR8" s="120"/>
      <c r="COS8" s="119"/>
      <c r="COT8" s="120"/>
      <c r="COU8" s="120"/>
      <c r="COV8" s="120"/>
      <c r="COW8" s="120"/>
      <c r="COX8" s="120"/>
      <c r="COY8" s="119"/>
      <c r="COZ8" s="120"/>
      <c r="CPA8" s="120"/>
      <c r="CPB8" s="120"/>
      <c r="CPC8" s="120"/>
      <c r="CPD8" s="120"/>
      <c r="CPE8" s="119"/>
      <c r="CPF8" s="120"/>
      <c r="CPG8" s="120"/>
      <c r="CPH8" s="120"/>
      <c r="CPI8" s="120"/>
      <c r="CPJ8" s="120"/>
      <c r="CPK8" s="119"/>
      <c r="CPL8" s="120"/>
      <c r="CPM8" s="120"/>
      <c r="CPN8" s="120"/>
      <c r="CPO8" s="120"/>
      <c r="CPP8" s="120"/>
      <c r="CPQ8" s="119"/>
      <c r="CPR8" s="120"/>
      <c r="CPS8" s="120"/>
      <c r="CPT8" s="120"/>
      <c r="CPU8" s="120"/>
      <c r="CPV8" s="120"/>
      <c r="CPW8" s="119"/>
      <c r="CPX8" s="120"/>
      <c r="CPY8" s="120"/>
      <c r="CPZ8" s="120"/>
      <c r="CQA8" s="120"/>
      <c r="CQB8" s="120"/>
      <c r="CQC8" s="119"/>
      <c r="CQD8" s="120"/>
      <c r="CQE8" s="120"/>
      <c r="CQF8" s="120"/>
      <c r="CQG8" s="120"/>
      <c r="CQH8" s="120"/>
      <c r="CQI8" s="119"/>
      <c r="CQJ8" s="120"/>
      <c r="CQK8" s="120"/>
      <c r="CQL8" s="120"/>
      <c r="CQM8" s="120"/>
      <c r="CQN8" s="120"/>
      <c r="CQO8" s="119"/>
      <c r="CQP8" s="120"/>
      <c r="CQQ8" s="120"/>
      <c r="CQR8" s="120"/>
      <c r="CQS8" s="120"/>
      <c r="CQT8" s="120"/>
      <c r="CQU8" s="119"/>
      <c r="CQV8" s="120"/>
      <c r="CQW8" s="120"/>
      <c r="CQX8" s="120"/>
      <c r="CQY8" s="120"/>
      <c r="CQZ8" s="120"/>
      <c r="CRA8" s="119"/>
      <c r="CRB8" s="120"/>
      <c r="CRC8" s="120"/>
      <c r="CRD8" s="120"/>
      <c r="CRE8" s="120"/>
      <c r="CRF8" s="120"/>
      <c r="CRG8" s="119"/>
      <c r="CRH8" s="120"/>
      <c r="CRI8" s="120"/>
      <c r="CRJ8" s="120"/>
      <c r="CRK8" s="120"/>
      <c r="CRL8" s="120"/>
      <c r="CRM8" s="119"/>
      <c r="CRN8" s="120"/>
      <c r="CRO8" s="120"/>
      <c r="CRP8" s="120"/>
      <c r="CRQ8" s="120"/>
      <c r="CRR8" s="120"/>
      <c r="CRS8" s="119"/>
      <c r="CRT8" s="120"/>
      <c r="CRU8" s="120"/>
      <c r="CRV8" s="120"/>
      <c r="CRW8" s="120"/>
      <c r="CRX8" s="120"/>
      <c r="CRY8" s="119"/>
      <c r="CRZ8" s="120"/>
      <c r="CSA8" s="120"/>
      <c r="CSB8" s="120"/>
      <c r="CSC8" s="120"/>
      <c r="CSD8" s="120"/>
      <c r="CSE8" s="119"/>
      <c r="CSF8" s="120"/>
      <c r="CSG8" s="120"/>
      <c r="CSH8" s="120"/>
      <c r="CSI8" s="120"/>
      <c r="CSJ8" s="120"/>
      <c r="CSK8" s="119"/>
      <c r="CSL8" s="120"/>
      <c r="CSM8" s="120"/>
      <c r="CSN8" s="120"/>
      <c r="CSO8" s="120"/>
      <c r="CSP8" s="120"/>
      <c r="CSQ8" s="119"/>
      <c r="CSR8" s="120"/>
      <c r="CSS8" s="120"/>
      <c r="CST8" s="120"/>
      <c r="CSU8" s="120"/>
      <c r="CSV8" s="120"/>
      <c r="CSW8" s="119"/>
      <c r="CSX8" s="120"/>
      <c r="CSY8" s="120"/>
      <c r="CSZ8" s="120"/>
      <c r="CTA8" s="120"/>
      <c r="CTB8" s="120"/>
      <c r="CTC8" s="119"/>
      <c r="CTD8" s="120"/>
      <c r="CTE8" s="120"/>
      <c r="CTF8" s="120"/>
      <c r="CTG8" s="120"/>
      <c r="CTH8" s="120"/>
      <c r="CTI8" s="119"/>
      <c r="CTJ8" s="120"/>
      <c r="CTK8" s="120"/>
      <c r="CTL8" s="120"/>
      <c r="CTM8" s="120"/>
      <c r="CTN8" s="120"/>
      <c r="CTO8" s="119"/>
      <c r="CTP8" s="120"/>
      <c r="CTQ8" s="120"/>
      <c r="CTR8" s="120"/>
      <c r="CTS8" s="120"/>
      <c r="CTT8" s="120"/>
      <c r="CTU8" s="119"/>
      <c r="CTV8" s="120"/>
      <c r="CTW8" s="120"/>
      <c r="CTX8" s="120"/>
      <c r="CTY8" s="120"/>
      <c r="CTZ8" s="120"/>
      <c r="CUA8" s="119"/>
      <c r="CUB8" s="120"/>
      <c r="CUC8" s="120"/>
      <c r="CUD8" s="120"/>
      <c r="CUE8" s="120"/>
      <c r="CUF8" s="120"/>
      <c r="CUG8" s="119"/>
      <c r="CUH8" s="120"/>
      <c r="CUI8" s="120"/>
      <c r="CUJ8" s="120"/>
      <c r="CUK8" s="120"/>
      <c r="CUL8" s="120"/>
      <c r="CUM8" s="119"/>
      <c r="CUN8" s="120"/>
      <c r="CUO8" s="120"/>
      <c r="CUP8" s="120"/>
      <c r="CUQ8" s="120"/>
      <c r="CUR8" s="120"/>
      <c r="CUS8" s="119"/>
      <c r="CUT8" s="120"/>
      <c r="CUU8" s="120"/>
      <c r="CUV8" s="120"/>
      <c r="CUW8" s="120"/>
      <c r="CUX8" s="120"/>
      <c r="CUY8" s="119"/>
      <c r="CUZ8" s="120"/>
      <c r="CVA8" s="120"/>
      <c r="CVB8" s="120"/>
      <c r="CVC8" s="120"/>
      <c r="CVD8" s="120"/>
      <c r="CVE8" s="119"/>
      <c r="CVF8" s="120"/>
      <c r="CVG8" s="120"/>
      <c r="CVH8" s="120"/>
      <c r="CVI8" s="120"/>
      <c r="CVJ8" s="120"/>
      <c r="CVK8" s="119"/>
      <c r="CVL8" s="120"/>
      <c r="CVM8" s="120"/>
      <c r="CVN8" s="120"/>
      <c r="CVO8" s="120"/>
      <c r="CVP8" s="120"/>
      <c r="CVQ8" s="119"/>
      <c r="CVR8" s="120"/>
      <c r="CVS8" s="120"/>
      <c r="CVT8" s="120"/>
      <c r="CVU8" s="120"/>
      <c r="CVV8" s="120"/>
      <c r="CVW8" s="119"/>
      <c r="CVX8" s="120"/>
      <c r="CVY8" s="120"/>
      <c r="CVZ8" s="120"/>
      <c r="CWA8" s="120"/>
      <c r="CWB8" s="120"/>
      <c r="CWC8" s="119"/>
      <c r="CWD8" s="120"/>
      <c r="CWE8" s="120"/>
      <c r="CWF8" s="120"/>
      <c r="CWG8" s="120"/>
      <c r="CWH8" s="120"/>
      <c r="CWI8" s="119"/>
      <c r="CWJ8" s="120"/>
      <c r="CWK8" s="120"/>
      <c r="CWL8" s="120"/>
      <c r="CWM8" s="120"/>
      <c r="CWN8" s="120"/>
      <c r="CWO8" s="119"/>
      <c r="CWP8" s="120"/>
      <c r="CWQ8" s="120"/>
      <c r="CWR8" s="120"/>
      <c r="CWS8" s="120"/>
      <c r="CWT8" s="120"/>
      <c r="CWU8" s="119"/>
      <c r="CWV8" s="120"/>
      <c r="CWW8" s="120"/>
      <c r="CWX8" s="120"/>
      <c r="CWY8" s="120"/>
      <c r="CWZ8" s="120"/>
      <c r="CXA8" s="119"/>
      <c r="CXB8" s="120"/>
      <c r="CXC8" s="120"/>
      <c r="CXD8" s="120"/>
      <c r="CXE8" s="120"/>
      <c r="CXF8" s="120"/>
      <c r="CXG8" s="119"/>
      <c r="CXH8" s="120"/>
      <c r="CXI8" s="120"/>
      <c r="CXJ8" s="120"/>
      <c r="CXK8" s="120"/>
      <c r="CXL8" s="120"/>
      <c r="CXM8" s="119"/>
      <c r="CXN8" s="120"/>
      <c r="CXO8" s="120"/>
      <c r="CXP8" s="120"/>
      <c r="CXQ8" s="120"/>
      <c r="CXR8" s="120"/>
      <c r="CXS8" s="119"/>
      <c r="CXT8" s="120"/>
      <c r="CXU8" s="120"/>
      <c r="CXV8" s="120"/>
      <c r="CXW8" s="120"/>
      <c r="CXX8" s="120"/>
      <c r="CXY8" s="119"/>
      <c r="CXZ8" s="120"/>
      <c r="CYA8" s="120"/>
      <c r="CYB8" s="120"/>
      <c r="CYC8" s="120"/>
      <c r="CYD8" s="120"/>
      <c r="CYE8" s="119"/>
      <c r="CYF8" s="120"/>
      <c r="CYG8" s="120"/>
      <c r="CYH8" s="120"/>
      <c r="CYI8" s="120"/>
      <c r="CYJ8" s="120"/>
      <c r="CYK8" s="119"/>
      <c r="CYL8" s="120"/>
      <c r="CYM8" s="120"/>
      <c r="CYN8" s="120"/>
      <c r="CYO8" s="120"/>
      <c r="CYP8" s="120"/>
      <c r="CYQ8" s="119"/>
      <c r="CYR8" s="120"/>
      <c r="CYS8" s="120"/>
      <c r="CYT8" s="120"/>
      <c r="CYU8" s="120"/>
      <c r="CYV8" s="120"/>
      <c r="CYW8" s="119"/>
      <c r="CYX8" s="120"/>
      <c r="CYY8" s="120"/>
      <c r="CYZ8" s="120"/>
      <c r="CZA8" s="120"/>
      <c r="CZB8" s="120"/>
      <c r="CZC8" s="119"/>
      <c r="CZD8" s="120"/>
      <c r="CZE8" s="120"/>
      <c r="CZF8" s="120"/>
      <c r="CZG8" s="120"/>
      <c r="CZH8" s="120"/>
      <c r="CZI8" s="119"/>
      <c r="CZJ8" s="120"/>
      <c r="CZK8" s="120"/>
      <c r="CZL8" s="120"/>
      <c r="CZM8" s="120"/>
      <c r="CZN8" s="120"/>
      <c r="CZO8" s="119"/>
      <c r="CZP8" s="120"/>
      <c r="CZQ8" s="120"/>
      <c r="CZR8" s="120"/>
      <c r="CZS8" s="120"/>
      <c r="CZT8" s="120"/>
      <c r="CZU8" s="119"/>
      <c r="CZV8" s="120"/>
      <c r="CZW8" s="120"/>
      <c r="CZX8" s="120"/>
      <c r="CZY8" s="120"/>
      <c r="CZZ8" s="120"/>
      <c r="DAA8" s="119"/>
      <c r="DAB8" s="120"/>
      <c r="DAC8" s="120"/>
      <c r="DAD8" s="120"/>
      <c r="DAE8" s="120"/>
      <c r="DAF8" s="120"/>
      <c r="DAG8" s="119"/>
      <c r="DAH8" s="120"/>
      <c r="DAI8" s="120"/>
      <c r="DAJ8" s="120"/>
      <c r="DAK8" s="120"/>
      <c r="DAL8" s="120"/>
      <c r="DAM8" s="119"/>
      <c r="DAN8" s="120"/>
      <c r="DAO8" s="120"/>
      <c r="DAP8" s="120"/>
      <c r="DAQ8" s="120"/>
      <c r="DAR8" s="120"/>
      <c r="DAS8" s="119"/>
      <c r="DAT8" s="120"/>
      <c r="DAU8" s="120"/>
      <c r="DAV8" s="120"/>
      <c r="DAW8" s="120"/>
      <c r="DAX8" s="120"/>
      <c r="DAY8" s="119"/>
      <c r="DAZ8" s="120"/>
      <c r="DBA8" s="120"/>
      <c r="DBB8" s="120"/>
      <c r="DBC8" s="120"/>
      <c r="DBD8" s="120"/>
      <c r="DBE8" s="119"/>
      <c r="DBF8" s="120"/>
      <c r="DBG8" s="120"/>
      <c r="DBH8" s="120"/>
      <c r="DBI8" s="120"/>
      <c r="DBJ8" s="120"/>
      <c r="DBK8" s="119"/>
      <c r="DBL8" s="120"/>
      <c r="DBM8" s="120"/>
      <c r="DBN8" s="120"/>
      <c r="DBO8" s="120"/>
      <c r="DBP8" s="120"/>
      <c r="DBQ8" s="119"/>
      <c r="DBR8" s="120"/>
      <c r="DBS8" s="120"/>
      <c r="DBT8" s="120"/>
      <c r="DBU8" s="120"/>
      <c r="DBV8" s="120"/>
      <c r="DBW8" s="119"/>
      <c r="DBX8" s="120"/>
      <c r="DBY8" s="120"/>
      <c r="DBZ8" s="120"/>
      <c r="DCA8" s="120"/>
      <c r="DCB8" s="120"/>
      <c r="DCC8" s="119"/>
      <c r="DCD8" s="120"/>
      <c r="DCE8" s="120"/>
      <c r="DCF8" s="120"/>
      <c r="DCG8" s="120"/>
      <c r="DCH8" s="120"/>
      <c r="DCI8" s="119"/>
      <c r="DCJ8" s="120"/>
      <c r="DCK8" s="120"/>
      <c r="DCL8" s="120"/>
      <c r="DCM8" s="120"/>
      <c r="DCN8" s="120"/>
      <c r="DCO8" s="119"/>
      <c r="DCP8" s="120"/>
      <c r="DCQ8" s="120"/>
      <c r="DCR8" s="120"/>
      <c r="DCS8" s="120"/>
      <c r="DCT8" s="120"/>
      <c r="DCU8" s="119"/>
      <c r="DCV8" s="120"/>
      <c r="DCW8" s="120"/>
      <c r="DCX8" s="120"/>
      <c r="DCY8" s="120"/>
      <c r="DCZ8" s="120"/>
      <c r="DDA8" s="119"/>
      <c r="DDB8" s="120"/>
      <c r="DDC8" s="120"/>
      <c r="DDD8" s="120"/>
      <c r="DDE8" s="120"/>
      <c r="DDF8" s="120"/>
      <c r="DDG8" s="119"/>
      <c r="DDH8" s="120"/>
      <c r="DDI8" s="120"/>
      <c r="DDJ8" s="120"/>
      <c r="DDK8" s="120"/>
      <c r="DDL8" s="120"/>
      <c r="DDM8" s="119"/>
      <c r="DDN8" s="120"/>
      <c r="DDO8" s="120"/>
      <c r="DDP8" s="120"/>
      <c r="DDQ8" s="120"/>
      <c r="DDR8" s="120"/>
      <c r="DDS8" s="119"/>
      <c r="DDT8" s="120"/>
      <c r="DDU8" s="120"/>
      <c r="DDV8" s="120"/>
      <c r="DDW8" s="120"/>
      <c r="DDX8" s="120"/>
      <c r="DDY8" s="119"/>
      <c r="DDZ8" s="120"/>
      <c r="DEA8" s="120"/>
      <c r="DEB8" s="120"/>
      <c r="DEC8" s="120"/>
      <c r="DED8" s="120"/>
      <c r="DEE8" s="119"/>
      <c r="DEF8" s="120"/>
      <c r="DEG8" s="120"/>
      <c r="DEH8" s="120"/>
      <c r="DEI8" s="120"/>
      <c r="DEJ8" s="120"/>
      <c r="DEK8" s="119"/>
      <c r="DEL8" s="120"/>
      <c r="DEM8" s="120"/>
      <c r="DEN8" s="120"/>
      <c r="DEO8" s="120"/>
      <c r="DEP8" s="120"/>
      <c r="DEQ8" s="119"/>
      <c r="DER8" s="120"/>
      <c r="DES8" s="120"/>
      <c r="DET8" s="120"/>
      <c r="DEU8" s="120"/>
      <c r="DEV8" s="120"/>
      <c r="DEW8" s="119"/>
      <c r="DEX8" s="120"/>
      <c r="DEY8" s="120"/>
      <c r="DEZ8" s="120"/>
      <c r="DFA8" s="120"/>
      <c r="DFB8" s="120"/>
      <c r="DFC8" s="119"/>
      <c r="DFD8" s="120"/>
      <c r="DFE8" s="120"/>
      <c r="DFF8" s="120"/>
      <c r="DFG8" s="120"/>
      <c r="DFH8" s="120"/>
      <c r="DFI8" s="119"/>
      <c r="DFJ8" s="120"/>
      <c r="DFK8" s="120"/>
      <c r="DFL8" s="120"/>
      <c r="DFM8" s="120"/>
      <c r="DFN8" s="120"/>
      <c r="DFO8" s="119"/>
      <c r="DFP8" s="120"/>
      <c r="DFQ8" s="120"/>
      <c r="DFR8" s="120"/>
      <c r="DFS8" s="120"/>
      <c r="DFT8" s="120"/>
      <c r="DFU8" s="119"/>
      <c r="DFV8" s="120"/>
      <c r="DFW8" s="120"/>
      <c r="DFX8" s="120"/>
      <c r="DFY8" s="120"/>
      <c r="DFZ8" s="120"/>
      <c r="DGA8" s="119"/>
      <c r="DGB8" s="120"/>
      <c r="DGC8" s="120"/>
      <c r="DGD8" s="120"/>
      <c r="DGE8" s="120"/>
      <c r="DGF8" s="120"/>
      <c r="DGG8" s="119"/>
      <c r="DGH8" s="120"/>
      <c r="DGI8" s="120"/>
      <c r="DGJ8" s="120"/>
      <c r="DGK8" s="120"/>
      <c r="DGL8" s="120"/>
      <c r="DGM8" s="119"/>
      <c r="DGN8" s="120"/>
      <c r="DGO8" s="120"/>
      <c r="DGP8" s="120"/>
      <c r="DGQ8" s="120"/>
      <c r="DGR8" s="120"/>
      <c r="DGS8" s="119"/>
      <c r="DGT8" s="120"/>
      <c r="DGU8" s="120"/>
      <c r="DGV8" s="120"/>
      <c r="DGW8" s="120"/>
      <c r="DGX8" s="120"/>
      <c r="DGY8" s="119"/>
      <c r="DGZ8" s="120"/>
      <c r="DHA8" s="120"/>
      <c r="DHB8" s="120"/>
      <c r="DHC8" s="120"/>
      <c r="DHD8" s="120"/>
      <c r="DHE8" s="119"/>
      <c r="DHF8" s="120"/>
      <c r="DHG8" s="120"/>
      <c r="DHH8" s="120"/>
      <c r="DHI8" s="120"/>
      <c r="DHJ8" s="120"/>
      <c r="DHK8" s="119"/>
      <c r="DHL8" s="120"/>
      <c r="DHM8" s="120"/>
      <c r="DHN8" s="120"/>
      <c r="DHO8" s="120"/>
      <c r="DHP8" s="120"/>
      <c r="DHQ8" s="119"/>
      <c r="DHR8" s="120"/>
      <c r="DHS8" s="120"/>
      <c r="DHT8" s="120"/>
      <c r="DHU8" s="120"/>
      <c r="DHV8" s="120"/>
      <c r="DHW8" s="119"/>
      <c r="DHX8" s="120"/>
      <c r="DHY8" s="120"/>
      <c r="DHZ8" s="120"/>
      <c r="DIA8" s="120"/>
      <c r="DIB8" s="120"/>
      <c r="DIC8" s="119"/>
      <c r="DID8" s="120"/>
      <c r="DIE8" s="120"/>
      <c r="DIF8" s="120"/>
      <c r="DIG8" s="120"/>
      <c r="DIH8" s="120"/>
      <c r="DII8" s="119"/>
      <c r="DIJ8" s="120"/>
      <c r="DIK8" s="120"/>
      <c r="DIL8" s="120"/>
      <c r="DIM8" s="120"/>
      <c r="DIN8" s="120"/>
      <c r="DIO8" s="119"/>
      <c r="DIP8" s="120"/>
      <c r="DIQ8" s="120"/>
      <c r="DIR8" s="120"/>
      <c r="DIS8" s="120"/>
      <c r="DIT8" s="120"/>
      <c r="DIU8" s="119"/>
      <c r="DIV8" s="120"/>
      <c r="DIW8" s="120"/>
      <c r="DIX8" s="120"/>
      <c r="DIY8" s="120"/>
      <c r="DIZ8" s="120"/>
      <c r="DJA8" s="119"/>
      <c r="DJB8" s="120"/>
      <c r="DJC8" s="120"/>
      <c r="DJD8" s="120"/>
      <c r="DJE8" s="120"/>
      <c r="DJF8" s="120"/>
      <c r="DJG8" s="119"/>
      <c r="DJH8" s="120"/>
      <c r="DJI8" s="120"/>
      <c r="DJJ8" s="120"/>
      <c r="DJK8" s="120"/>
      <c r="DJL8" s="120"/>
      <c r="DJM8" s="119"/>
      <c r="DJN8" s="120"/>
      <c r="DJO8" s="120"/>
      <c r="DJP8" s="120"/>
      <c r="DJQ8" s="120"/>
      <c r="DJR8" s="120"/>
      <c r="DJS8" s="119"/>
      <c r="DJT8" s="120"/>
      <c r="DJU8" s="120"/>
      <c r="DJV8" s="120"/>
      <c r="DJW8" s="120"/>
      <c r="DJX8" s="120"/>
      <c r="DJY8" s="119"/>
      <c r="DJZ8" s="120"/>
      <c r="DKA8" s="120"/>
      <c r="DKB8" s="120"/>
      <c r="DKC8" s="120"/>
      <c r="DKD8" s="120"/>
      <c r="DKE8" s="119"/>
      <c r="DKF8" s="120"/>
      <c r="DKG8" s="120"/>
      <c r="DKH8" s="120"/>
      <c r="DKI8" s="120"/>
      <c r="DKJ8" s="120"/>
      <c r="DKK8" s="119"/>
      <c r="DKL8" s="120"/>
      <c r="DKM8" s="120"/>
      <c r="DKN8" s="120"/>
      <c r="DKO8" s="120"/>
      <c r="DKP8" s="120"/>
      <c r="DKQ8" s="119"/>
      <c r="DKR8" s="120"/>
      <c r="DKS8" s="120"/>
      <c r="DKT8" s="120"/>
      <c r="DKU8" s="120"/>
      <c r="DKV8" s="120"/>
      <c r="DKW8" s="119"/>
      <c r="DKX8" s="120"/>
      <c r="DKY8" s="120"/>
      <c r="DKZ8" s="120"/>
      <c r="DLA8" s="120"/>
      <c r="DLB8" s="120"/>
      <c r="DLC8" s="119"/>
      <c r="DLD8" s="120"/>
      <c r="DLE8" s="120"/>
      <c r="DLF8" s="120"/>
      <c r="DLG8" s="120"/>
      <c r="DLH8" s="120"/>
      <c r="DLI8" s="119"/>
      <c r="DLJ8" s="120"/>
      <c r="DLK8" s="120"/>
      <c r="DLL8" s="120"/>
      <c r="DLM8" s="120"/>
      <c r="DLN8" s="120"/>
      <c r="DLO8" s="119"/>
      <c r="DLP8" s="120"/>
      <c r="DLQ8" s="120"/>
      <c r="DLR8" s="120"/>
      <c r="DLS8" s="120"/>
      <c r="DLT8" s="120"/>
      <c r="DLU8" s="119"/>
      <c r="DLV8" s="120"/>
      <c r="DLW8" s="120"/>
      <c r="DLX8" s="120"/>
      <c r="DLY8" s="120"/>
      <c r="DLZ8" s="120"/>
      <c r="DMA8" s="119"/>
      <c r="DMB8" s="120"/>
      <c r="DMC8" s="120"/>
      <c r="DMD8" s="120"/>
      <c r="DME8" s="120"/>
      <c r="DMF8" s="120"/>
      <c r="DMG8" s="119"/>
      <c r="DMH8" s="120"/>
      <c r="DMI8" s="120"/>
      <c r="DMJ8" s="120"/>
      <c r="DMK8" s="120"/>
      <c r="DML8" s="120"/>
      <c r="DMM8" s="119"/>
      <c r="DMN8" s="120"/>
      <c r="DMO8" s="120"/>
      <c r="DMP8" s="120"/>
      <c r="DMQ8" s="120"/>
      <c r="DMR8" s="120"/>
      <c r="DMS8" s="119"/>
      <c r="DMT8" s="120"/>
      <c r="DMU8" s="120"/>
      <c r="DMV8" s="120"/>
      <c r="DMW8" s="120"/>
      <c r="DMX8" s="120"/>
      <c r="DMY8" s="119"/>
      <c r="DMZ8" s="120"/>
      <c r="DNA8" s="120"/>
      <c r="DNB8" s="120"/>
      <c r="DNC8" s="120"/>
      <c r="DND8" s="120"/>
      <c r="DNE8" s="119"/>
      <c r="DNF8" s="120"/>
      <c r="DNG8" s="120"/>
      <c r="DNH8" s="120"/>
      <c r="DNI8" s="120"/>
      <c r="DNJ8" s="120"/>
      <c r="DNK8" s="119"/>
      <c r="DNL8" s="120"/>
      <c r="DNM8" s="120"/>
      <c r="DNN8" s="120"/>
      <c r="DNO8" s="120"/>
      <c r="DNP8" s="120"/>
      <c r="DNQ8" s="119"/>
      <c r="DNR8" s="120"/>
      <c r="DNS8" s="120"/>
      <c r="DNT8" s="120"/>
      <c r="DNU8" s="120"/>
      <c r="DNV8" s="120"/>
      <c r="DNW8" s="119"/>
      <c r="DNX8" s="120"/>
      <c r="DNY8" s="120"/>
      <c r="DNZ8" s="120"/>
      <c r="DOA8" s="120"/>
      <c r="DOB8" s="120"/>
      <c r="DOC8" s="119"/>
      <c r="DOD8" s="120"/>
      <c r="DOE8" s="120"/>
      <c r="DOF8" s="120"/>
      <c r="DOG8" s="120"/>
      <c r="DOH8" s="120"/>
      <c r="DOI8" s="119"/>
      <c r="DOJ8" s="120"/>
      <c r="DOK8" s="120"/>
      <c r="DOL8" s="120"/>
      <c r="DOM8" s="120"/>
      <c r="DON8" s="120"/>
      <c r="DOO8" s="119"/>
      <c r="DOP8" s="120"/>
      <c r="DOQ8" s="120"/>
      <c r="DOR8" s="120"/>
      <c r="DOS8" s="120"/>
      <c r="DOT8" s="120"/>
      <c r="DOU8" s="119"/>
      <c r="DOV8" s="120"/>
      <c r="DOW8" s="120"/>
      <c r="DOX8" s="120"/>
      <c r="DOY8" s="120"/>
      <c r="DOZ8" s="120"/>
      <c r="DPA8" s="119"/>
      <c r="DPB8" s="120"/>
      <c r="DPC8" s="120"/>
      <c r="DPD8" s="120"/>
      <c r="DPE8" s="120"/>
      <c r="DPF8" s="120"/>
      <c r="DPG8" s="119"/>
      <c r="DPH8" s="120"/>
      <c r="DPI8" s="120"/>
      <c r="DPJ8" s="120"/>
      <c r="DPK8" s="120"/>
      <c r="DPL8" s="120"/>
      <c r="DPM8" s="119"/>
      <c r="DPN8" s="120"/>
      <c r="DPO8" s="120"/>
      <c r="DPP8" s="120"/>
      <c r="DPQ8" s="120"/>
      <c r="DPR8" s="120"/>
      <c r="DPS8" s="119"/>
      <c r="DPT8" s="120"/>
      <c r="DPU8" s="120"/>
      <c r="DPV8" s="120"/>
      <c r="DPW8" s="120"/>
      <c r="DPX8" s="120"/>
      <c r="DPY8" s="119"/>
      <c r="DPZ8" s="120"/>
      <c r="DQA8" s="120"/>
      <c r="DQB8" s="120"/>
      <c r="DQC8" s="120"/>
      <c r="DQD8" s="120"/>
      <c r="DQE8" s="119"/>
      <c r="DQF8" s="120"/>
      <c r="DQG8" s="120"/>
      <c r="DQH8" s="120"/>
      <c r="DQI8" s="120"/>
      <c r="DQJ8" s="120"/>
      <c r="DQK8" s="119"/>
      <c r="DQL8" s="120"/>
      <c r="DQM8" s="120"/>
      <c r="DQN8" s="120"/>
      <c r="DQO8" s="120"/>
      <c r="DQP8" s="120"/>
      <c r="DQQ8" s="119"/>
      <c r="DQR8" s="120"/>
      <c r="DQS8" s="120"/>
      <c r="DQT8" s="120"/>
      <c r="DQU8" s="120"/>
      <c r="DQV8" s="120"/>
      <c r="DQW8" s="119"/>
      <c r="DQX8" s="120"/>
      <c r="DQY8" s="120"/>
      <c r="DQZ8" s="120"/>
      <c r="DRA8" s="120"/>
      <c r="DRB8" s="120"/>
      <c r="DRC8" s="119"/>
      <c r="DRD8" s="120"/>
      <c r="DRE8" s="120"/>
      <c r="DRF8" s="120"/>
      <c r="DRG8" s="120"/>
      <c r="DRH8" s="120"/>
      <c r="DRI8" s="119"/>
      <c r="DRJ8" s="120"/>
      <c r="DRK8" s="120"/>
      <c r="DRL8" s="120"/>
      <c r="DRM8" s="120"/>
      <c r="DRN8" s="120"/>
      <c r="DRO8" s="119"/>
      <c r="DRP8" s="120"/>
      <c r="DRQ8" s="120"/>
      <c r="DRR8" s="120"/>
      <c r="DRS8" s="120"/>
      <c r="DRT8" s="120"/>
      <c r="DRU8" s="119"/>
      <c r="DRV8" s="120"/>
      <c r="DRW8" s="120"/>
      <c r="DRX8" s="120"/>
      <c r="DRY8" s="120"/>
      <c r="DRZ8" s="120"/>
      <c r="DSA8" s="119"/>
      <c r="DSB8" s="120"/>
      <c r="DSC8" s="120"/>
      <c r="DSD8" s="120"/>
      <c r="DSE8" s="120"/>
      <c r="DSF8" s="120"/>
      <c r="DSG8" s="119"/>
      <c r="DSH8" s="120"/>
      <c r="DSI8" s="120"/>
      <c r="DSJ8" s="120"/>
      <c r="DSK8" s="120"/>
      <c r="DSL8" s="120"/>
      <c r="DSM8" s="119"/>
      <c r="DSN8" s="120"/>
      <c r="DSO8" s="120"/>
      <c r="DSP8" s="120"/>
      <c r="DSQ8" s="120"/>
      <c r="DSR8" s="120"/>
      <c r="DSS8" s="119"/>
      <c r="DST8" s="120"/>
      <c r="DSU8" s="120"/>
      <c r="DSV8" s="120"/>
      <c r="DSW8" s="120"/>
      <c r="DSX8" s="120"/>
      <c r="DSY8" s="119"/>
      <c r="DSZ8" s="120"/>
      <c r="DTA8" s="120"/>
      <c r="DTB8" s="120"/>
      <c r="DTC8" s="120"/>
      <c r="DTD8" s="120"/>
      <c r="DTE8" s="119"/>
      <c r="DTF8" s="120"/>
      <c r="DTG8" s="120"/>
      <c r="DTH8" s="120"/>
      <c r="DTI8" s="120"/>
      <c r="DTJ8" s="120"/>
      <c r="DTK8" s="119"/>
      <c r="DTL8" s="120"/>
      <c r="DTM8" s="120"/>
      <c r="DTN8" s="120"/>
      <c r="DTO8" s="120"/>
      <c r="DTP8" s="120"/>
      <c r="DTQ8" s="119"/>
      <c r="DTR8" s="120"/>
      <c r="DTS8" s="120"/>
      <c r="DTT8" s="120"/>
      <c r="DTU8" s="120"/>
      <c r="DTV8" s="120"/>
      <c r="DTW8" s="119"/>
      <c r="DTX8" s="120"/>
      <c r="DTY8" s="120"/>
      <c r="DTZ8" s="120"/>
      <c r="DUA8" s="120"/>
      <c r="DUB8" s="120"/>
      <c r="DUC8" s="119"/>
      <c r="DUD8" s="120"/>
      <c r="DUE8" s="120"/>
      <c r="DUF8" s="120"/>
      <c r="DUG8" s="120"/>
      <c r="DUH8" s="120"/>
      <c r="DUI8" s="119"/>
      <c r="DUJ8" s="120"/>
      <c r="DUK8" s="120"/>
      <c r="DUL8" s="120"/>
      <c r="DUM8" s="120"/>
      <c r="DUN8" s="120"/>
      <c r="DUO8" s="119"/>
      <c r="DUP8" s="120"/>
      <c r="DUQ8" s="120"/>
      <c r="DUR8" s="120"/>
      <c r="DUS8" s="120"/>
      <c r="DUT8" s="120"/>
      <c r="DUU8" s="119"/>
      <c r="DUV8" s="120"/>
      <c r="DUW8" s="120"/>
      <c r="DUX8" s="120"/>
      <c r="DUY8" s="120"/>
      <c r="DUZ8" s="120"/>
      <c r="DVA8" s="119"/>
      <c r="DVB8" s="120"/>
      <c r="DVC8" s="120"/>
      <c r="DVD8" s="120"/>
      <c r="DVE8" s="120"/>
      <c r="DVF8" s="120"/>
      <c r="DVG8" s="119"/>
      <c r="DVH8" s="120"/>
      <c r="DVI8" s="120"/>
      <c r="DVJ8" s="120"/>
      <c r="DVK8" s="120"/>
      <c r="DVL8" s="120"/>
      <c r="DVM8" s="119"/>
      <c r="DVN8" s="120"/>
      <c r="DVO8" s="120"/>
      <c r="DVP8" s="120"/>
      <c r="DVQ8" s="120"/>
      <c r="DVR8" s="120"/>
      <c r="DVS8" s="119"/>
      <c r="DVT8" s="120"/>
      <c r="DVU8" s="120"/>
      <c r="DVV8" s="120"/>
      <c r="DVW8" s="120"/>
      <c r="DVX8" s="120"/>
      <c r="DVY8" s="119"/>
      <c r="DVZ8" s="120"/>
      <c r="DWA8" s="120"/>
      <c r="DWB8" s="120"/>
      <c r="DWC8" s="120"/>
      <c r="DWD8" s="120"/>
      <c r="DWE8" s="119"/>
      <c r="DWF8" s="120"/>
      <c r="DWG8" s="120"/>
      <c r="DWH8" s="120"/>
      <c r="DWI8" s="120"/>
      <c r="DWJ8" s="120"/>
      <c r="DWK8" s="119"/>
      <c r="DWL8" s="120"/>
      <c r="DWM8" s="120"/>
      <c r="DWN8" s="120"/>
      <c r="DWO8" s="120"/>
      <c r="DWP8" s="120"/>
      <c r="DWQ8" s="119"/>
      <c r="DWR8" s="120"/>
      <c r="DWS8" s="120"/>
      <c r="DWT8" s="120"/>
      <c r="DWU8" s="120"/>
      <c r="DWV8" s="120"/>
      <c r="DWW8" s="119"/>
      <c r="DWX8" s="120"/>
      <c r="DWY8" s="120"/>
      <c r="DWZ8" s="120"/>
      <c r="DXA8" s="120"/>
      <c r="DXB8" s="120"/>
      <c r="DXC8" s="119"/>
      <c r="DXD8" s="120"/>
      <c r="DXE8" s="120"/>
      <c r="DXF8" s="120"/>
      <c r="DXG8" s="120"/>
      <c r="DXH8" s="120"/>
      <c r="DXI8" s="119"/>
      <c r="DXJ8" s="120"/>
      <c r="DXK8" s="120"/>
      <c r="DXL8" s="120"/>
      <c r="DXM8" s="120"/>
      <c r="DXN8" s="120"/>
      <c r="DXO8" s="119"/>
      <c r="DXP8" s="120"/>
      <c r="DXQ8" s="120"/>
      <c r="DXR8" s="120"/>
      <c r="DXS8" s="120"/>
      <c r="DXT8" s="120"/>
      <c r="DXU8" s="119"/>
      <c r="DXV8" s="120"/>
      <c r="DXW8" s="120"/>
      <c r="DXX8" s="120"/>
      <c r="DXY8" s="120"/>
      <c r="DXZ8" s="120"/>
      <c r="DYA8" s="119"/>
      <c r="DYB8" s="120"/>
      <c r="DYC8" s="120"/>
      <c r="DYD8" s="120"/>
      <c r="DYE8" s="120"/>
      <c r="DYF8" s="120"/>
      <c r="DYG8" s="119"/>
      <c r="DYH8" s="120"/>
      <c r="DYI8" s="120"/>
      <c r="DYJ8" s="120"/>
      <c r="DYK8" s="120"/>
      <c r="DYL8" s="120"/>
      <c r="DYM8" s="119"/>
      <c r="DYN8" s="120"/>
      <c r="DYO8" s="120"/>
      <c r="DYP8" s="120"/>
      <c r="DYQ8" s="120"/>
      <c r="DYR8" s="120"/>
      <c r="DYS8" s="119"/>
      <c r="DYT8" s="120"/>
      <c r="DYU8" s="120"/>
      <c r="DYV8" s="120"/>
      <c r="DYW8" s="120"/>
      <c r="DYX8" s="120"/>
      <c r="DYY8" s="119"/>
      <c r="DYZ8" s="120"/>
      <c r="DZA8" s="120"/>
      <c r="DZB8" s="120"/>
      <c r="DZC8" s="120"/>
      <c r="DZD8" s="120"/>
      <c r="DZE8" s="119"/>
      <c r="DZF8" s="120"/>
      <c r="DZG8" s="120"/>
      <c r="DZH8" s="120"/>
      <c r="DZI8" s="120"/>
      <c r="DZJ8" s="120"/>
      <c r="DZK8" s="119"/>
      <c r="DZL8" s="120"/>
      <c r="DZM8" s="120"/>
      <c r="DZN8" s="120"/>
      <c r="DZO8" s="120"/>
      <c r="DZP8" s="120"/>
      <c r="DZQ8" s="119"/>
      <c r="DZR8" s="120"/>
      <c r="DZS8" s="120"/>
      <c r="DZT8" s="120"/>
      <c r="DZU8" s="120"/>
      <c r="DZV8" s="120"/>
      <c r="DZW8" s="119"/>
      <c r="DZX8" s="120"/>
      <c r="DZY8" s="120"/>
      <c r="DZZ8" s="120"/>
      <c r="EAA8" s="120"/>
      <c r="EAB8" s="120"/>
      <c r="EAC8" s="119"/>
      <c r="EAD8" s="120"/>
      <c r="EAE8" s="120"/>
      <c r="EAF8" s="120"/>
      <c r="EAG8" s="120"/>
      <c r="EAH8" s="120"/>
      <c r="EAI8" s="119"/>
      <c r="EAJ8" s="120"/>
      <c r="EAK8" s="120"/>
      <c r="EAL8" s="120"/>
      <c r="EAM8" s="120"/>
      <c r="EAN8" s="120"/>
      <c r="EAO8" s="119"/>
      <c r="EAP8" s="120"/>
      <c r="EAQ8" s="120"/>
      <c r="EAR8" s="120"/>
      <c r="EAS8" s="120"/>
      <c r="EAT8" s="120"/>
      <c r="EAU8" s="119"/>
      <c r="EAV8" s="120"/>
      <c r="EAW8" s="120"/>
      <c r="EAX8" s="120"/>
      <c r="EAY8" s="120"/>
      <c r="EAZ8" s="120"/>
      <c r="EBA8" s="119"/>
      <c r="EBB8" s="120"/>
      <c r="EBC8" s="120"/>
      <c r="EBD8" s="120"/>
      <c r="EBE8" s="120"/>
      <c r="EBF8" s="120"/>
      <c r="EBG8" s="119"/>
      <c r="EBH8" s="120"/>
      <c r="EBI8" s="120"/>
      <c r="EBJ8" s="120"/>
      <c r="EBK8" s="120"/>
      <c r="EBL8" s="120"/>
      <c r="EBM8" s="119"/>
      <c r="EBN8" s="120"/>
      <c r="EBO8" s="120"/>
      <c r="EBP8" s="120"/>
      <c r="EBQ8" s="120"/>
      <c r="EBR8" s="120"/>
      <c r="EBS8" s="119"/>
      <c r="EBT8" s="120"/>
      <c r="EBU8" s="120"/>
      <c r="EBV8" s="120"/>
      <c r="EBW8" s="120"/>
      <c r="EBX8" s="120"/>
      <c r="EBY8" s="119"/>
      <c r="EBZ8" s="120"/>
      <c r="ECA8" s="120"/>
      <c r="ECB8" s="120"/>
      <c r="ECC8" s="120"/>
      <c r="ECD8" s="120"/>
      <c r="ECE8" s="119"/>
      <c r="ECF8" s="120"/>
      <c r="ECG8" s="120"/>
      <c r="ECH8" s="120"/>
      <c r="ECI8" s="120"/>
      <c r="ECJ8" s="120"/>
      <c r="ECK8" s="119"/>
      <c r="ECL8" s="120"/>
      <c r="ECM8" s="120"/>
      <c r="ECN8" s="120"/>
      <c r="ECO8" s="120"/>
      <c r="ECP8" s="120"/>
      <c r="ECQ8" s="119"/>
      <c r="ECR8" s="120"/>
      <c r="ECS8" s="120"/>
      <c r="ECT8" s="120"/>
      <c r="ECU8" s="120"/>
      <c r="ECV8" s="120"/>
      <c r="ECW8" s="119"/>
      <c r="ECX8" s="120"/>
      <c r="ECY8" s="120"/>
      <c r="ECZ8" s="120"/>
      <c r="EDA8" s="120"/>
      <c r="EDB8" s="120"/>
      <c r="EDC8" s="119"/>
      <c r="EDD8" s="120"/>
      <c r="EDE8" s="120"/>
      <c r="EDF8" s="120"/>
      <c r="EDG8" s="120"/>
      <c r="EDH8" s="120"/>
      <c r="EDI8" s="119"/>
      <c r="EDJ8" s="120"/>
      <c r="EDK8" s="120"/>
      <c r="EDL8" s="120"/>
      <c r="EDM8" s="120"/>
      <c r="EDN8" s="120"/>
      <c r="EDO8" s="119"/>
      <c r="EDP8" s="120"/>
      <c r="EDQ8" s="120"/>
      <c r="EDR8" s="120"/>
      <c r="EDS8" s="120"/>
      <c r="EDT8" s="120"/>
      <c r="EDU8" s="119"/>
      <c r="EDV8" s="120"/>
      <c r="EDW8" s="120"/>
      <c r="EDX8" s="120"/>
      <c r="EDY8" s="120"/>
      <c r="EDZ8" s="120"/>
      <c r="EEA8" s="119"/>
      <c r="EEB8" s="120"/>
      <c r="EEC8" s="120"/>
      <c r="EED8" s="120"/>
      <c r="EEE8" s="120"/>
      <c r="EEF8" s="120"/>
      <c r="EEG8" s="119"/>
      <c r="EEH8" s="120"/>
      <c r="EEI8" s="120"/>
      <c r="EEJ8" s="120"/>
      <c r="EEK8" s="120"/>
      <c r="EEL8" s="120"/>
      <c r="EEM8" s="119"/>
      <c r="EEN8" s="120"/>
      <c r="EEO8" s="120"/>
      <c r="EEP8" s="120"/>
      <c r="EEQ8" s="120"/>
      <c r="EER8" s="120"/>
      <c r="EES8" s="119"/>
      <c r="EET8" s="120"/>
      <c r="EEU8" s="120"/>
      <c r="EEV8" s="120"/>
      <c r="EEW8" s="120"/>
      <c r="EEX8" s="120"/>
      <c r="EEY8" s="119"/>
      <c r="EEZ8" s="120"/>
      <c r="EFA8" s="120"/>
      <c r="EFB8" s="120"/>
      <c r="EFC8" s="120"/>
      <c r="EFD8" s="120"/>
      <c r="EFE8" s="119"/>
      <c r="EFF8" s="120"/>
      <c r="EFG8" s="120"/>
      <c r="EFH8" s="120"/>
      <c r="EFI8" s="120"/>
      <c r="EFJ8" s="120"/>
      <c r="EFK8" s="119"/>
      <c r="EFL8" s="120"/>
      <c r="EFM8" s="120"/>
      <c r="EFN8" s="120"/>
      <c r="EFO8" s="120"/>
      <c r="EFP8" s="120"/>
      <c r="EFQ8" s="119"/>
      <c r="EFR8" s="120"/>
      <c r="EFS8" s="120"/>
      <c r="EFT8" s="120"/>
      <c r="EFU8" s="120"/>
      <c r="EFV8" s="120"/>
      <c r="EFW8" s="119"/>
      <c r="EFX8" s="120"/>
      <c r="EFY8" s="120"/>
      <c r="EFZ8" s="120"/>
      <c r="EGA8" s="120"/>
      <c r="EGB8" s="120"/>
      <c r="EGC8" s="119"/>
      <c r="EGD8" s="120"/>
      <c r="EGE8" s="120"/>
      <c r="EGF8" s="120"/>
      <c r="EGG8" s="120"/>
      <c r="EGH8" s="120"/>
      <c r="EGI8" s="119"/>
      <c r="EGJ8" s="120"/>
      <c r="EGK8" s="120"/>
      <c r="EGL8" s="120"/>
      <c r="EGM8" s="120"/>
      <c r="EGN8" s="120"/>
      <c r="EGO8" s="119"/>
      <c r="EGP8" s="120"/>
      <c r="EGQ8" s="120"/>
      <c r="EGR8" s="120"/>
      <c r="EGS8" s="120"/>
      <c r="EGT8" s="120"/>
      <c r="EGU8" s="119"/>
      <c r="EGV8" s="120"/>
      <c r="EGW8" s="120"/>
      <c r="EGX8" s="120"/>
      <c r="EGY8" s="120"/>
      <c r="EGZ8" s="120"/>
      <c r="EHA8" s="119"/>
      <c r="EHB8" s="120"/>
      <c r="EHC8" s="120"/>
      <c r="EHD8" s="120"/>
      <c r="EHE8" s="120"/>
      <c r="EHF8" s="120"/>
      <c r="EHG8" s="119"/>
      <c r="EHH8" s="120"/>
      <c r="EHI8" s="120"/>
      <c r="EHJ8" s="120"/>
      <c r="EHK8" s="120"/>
      <c r="EHL8" s="120"/>
      <c r="EHM8" s="119"/>
      <c r="EHN8" s="120"/>
      <c r="EHO8" s="120"/>
      <c r="EHP8" s="120"/>
      <c r="EHQ8" s="120"/>
      <c r="EHR8" s="120"/>
      <c r="EHS8" s="119"/>
      <c r="EHT8" s="120"/>
      <c r="EHU8" s="120"/>
      <c r="EHV8" s="120"/>
      <c r="EHW8" s="120"/>
      <c r="EHX8" s="120"/>
      <c r="EHY8" s="119"/>
      <c r="EHZ8" s="120"/>
      <c r="EIA8" s="120"/>
      <c r="EIB8" s="120"/>
      <c r="EIC8" s="120"/>
      <c r="EID8" s="120"/>
      <c r="EIE8" s="119"/>
      <c r="EIF8" s="120"/>
      <c r="EIG8" s="120"/>
      <c r="EIH8" s="120"/>
      <c r="EII8" s="120"/>
      <c r="EIJ8" s="120"/>
      <c r="EIK8" s="119"/>
      <c r="EIL8" s="120"/>
      <c r="EIM8" s="120"/>
      <c r="EIN8" s="120"/>
      <c r="EIO8" s="120"/>
      <c r="EIP8" s="120"/>
      <c r="EIQ8" s="119"/>
      <c r="EIR8" s="120"/>
      <c r="EIS8" s="120"/>
      <c r="EIT8" s="120"/>
      <c r="EIU8" s="120"/>
      <c r="EIV8" s="120"/>
      <c r="EIW8" s="119"/>
      <c r="EIX8" s="120"/>
      <c r="EIY8" s="120"/>
      <c r="EIZ8" s="120"/>
      <c r="EJA8" s="120"/>
      <c r="EJB8" s="120"/>
      <c r="EJC8" s="119"/>
      <c r="EJD8" s="120"/>
      <c r="EJE8" s="120"/>
      <c r="EJF8" s="120"/>
      <c r="EJG8" s="120"/>
      <c r="EJH8" s="120"/>
      <c r="EJI8" s="119"/>
      <c r="EJJ8" s="120"/>
      <c r="EJK8" s="120"/>
      <c r="EJL8" s="120"/>
      <c r="EJM8" s="120"/>
      <c r="EJN8" s="120"/>
      <c r="EJO8" s="119"/>
      <c r="EJP8" s="120"/>
      <c r="EJQ8" s="120"/>
      <c r="EJR8" s="120"/>
      <c r="EJS8" s="120"/>
      <c r="EJT8" s="120"/>
      <c r="EJU8" s="119"/>
      <c r="EJV8" s="120"/>
      <c r="EJW8" s="120"/>
      <c r="EJX8" s="120"/>
      <c r="EJY8" s="120"/>
      <c r="EJZ8" s="120"/>
      <c r="EKA8" s="119"/>
      <c r="EKB8" s="120"/>
      <c r="EKC8" s="120"/>
      <c r="EKD8" s="120"/>
      <c r="EKE8" s="120"/>
      <c r="EKF8" s="120"/>
      <c r="EKG8" s="119"/>
      <c r="EKH8" s="120"/>
      <c r="EKI8" s="120"/>
      <c r="EKJ8" s="120"/>
      <c r="EKK8" s="120"/>
      <c r="EKL8" s="120"/>
      <c r="EKM8" s="119"/>
      <c r="EKN8" s="120"/>
      <c r="EKO8" s="120"/>
      <c r="EKP8" s="120"/>
      <c r="EKQ8" s="120"/>
      <c r="EKR8" s="120"/>
      <c r="EKS8" s="119"/>
      <c r="EKT8" s="120"/>
      <c r="EKU8" s="120"/>
      <c r="EKV8" s="120"/>
      <c r="EKW8" s="120"/>
      <c r="EKX8" s="120"/>
      <c r="EKY8" s="119"/>
      <c r="EKZ8" s="120"/>
      <c r="ELA8" s="120"/>
      <c r="ELB8" s="120"/>
      <c r="ELC8" s="120"/>
      <c r="ELD8" s="120"/>
      <c r="ELE8" s="119"/>
      <c r="ELF8" s="120"/>
      <c r="ELG8" s="120"/>
      <c r="ELH8" s="120"/>
      <c r="ELI8" s="120"/>
      <c r="ELJ8" s="120"/>
      <c r="ELK8" s="119"/>
      <c r="ELL8" s="120"/>
      <c r="ELM8" s="120"/>
      <c r="ELN8" s="120"/>
      <c r="ELO8" s="120"/>
      <c r="ELP8" s="120"/>
      <c r="ELQ8" s="119"/>
      <c r="ELR8" s="120"/>
      <c r="ELS8" s="120"/>
      <c r="ELT8" s="120"/>
      <c r="ELU8" s="120"/>
      <c r="ELV8" s="120"/>
      <c r="ELW8" s="119"/>
      <c r="ELX8" s="120"/>
      <c r="ELY8" s="120"/>
      <c r="ELZ8" s="120"/>
      <c r="EMA8" s="120"/>
      <c r="EMB8" s="120"/>
      <c r="EMC8" s="119"/>
      <c r="EMD8" s="120"/>
      <c r="EME8" s="120"/>
      <c r="EMF8" s="120"/>
      <c r="EMG8" s="120"/>
      <c r="EMH8" s="120"/>
      <c r="EMI8" s="119"/>
      <c r="EMJ8" s="120"/>
      <c r="EMK8" s="120"/>
      <c r="EML8" s="120"/>
      <c r="EMM8" s="120"/>
      <c r="EMN8" s="120"/>
      <c r="EMO8" s="119"/>
      <c r="EMP8" s="120"/>
      <c r="EMQ8" s="120"/>
      <c r="EMR8" s="120"/>
      <c r="EMS8" s="120"/>
      <c r="EMT8" s="120"/>
      <c r="EMU8" s="119"/>
      <c r="EMV8" s="120"/>
      <c r="EMW8" s="120"/>
      <c r="EMX8" s="120"/>
      <c r="EMY8" s="120"/>
      <c r="EMZ8" s="120"/>
      <c r="ENA8" s="119"/>
      <c r="ENB8" s="120"/>
      <c r="ENC8" s="120"/>
      <c r="END8" s="120"/>
      <c r="ENE8" s="120"/>
      <c r="ENF8" s="120"/>
      <c r="ENG8" s="119"/>
      <c r="ENH8" s="120"/>
      <c r="ENI8" s="120"/>
      <c r="ENJ8" s="120"/>
      <c r="ENK8" s="120"/>
      <c r="ENL8" s="120"/>
      <c r="ENM8" s="119"/>
      <c r="ENN8" s="120"/>
      <c r="ENO8" s="120"/>
      <c r="ENP8" s="120"/>
      <c r="ENQ8" s="120"/>
      <c r="ENR8" s="120"/>
      <c r="ENS8" s="119"/>
      <c r="ENT8" s="120"/>
      <c r="ENU8" s="120"/>
      <c r="ENV8" s="120"/>
      <c r="ENW8" s="120"/>
      <c r="ENX8" s="120"/>
      <c r="ENY8" s="119"/>
      <c r="ENZ8" s="120"/>
      <c r="EOA8" s="120"/>
      <c r="EOB8" s="120"/>
      <c r="EOC8" s="120"/>
      <c r="EOD8" s="120"/>
      <c r="EOE8" s="119"/>
      <c r="EOF8" s="120"/>
      <c r="EOG8" s="120"/>
      <c r="EOH8" s="120"/>
      <c r="EOI8" s="120"/>
      <c r="EOJ8" s="120"/>
      <c r="EOK8" s="119"/>
      <c r="EOL8" s="120"/>
      <c r="EOM8" s="120"/>
      <c r="EON8" s="120"/>
      <c r="EOO8" s="120"/>
      <c r="EOP8" s="120"/>
      <c r="EOQ8" s="119"/>
      <c r="EOR8" s="120"/>
      <c r="EOS8" s="120"/>
      <c r="EOT8" s="120"/>
      <c r="EOU8" s="120"/>
      <c r="EOV8" s="120"/>
      <c r="EOW8" s="119"/>
      <c r="EOX8" s="120"/>
      <c r="EOY8" s="120"/>
      <c r="EOZ8" s="120"/>
      <c r="EPA8" s="120"/>
      <c r="EPB8" s="120"/>
      <c r="EPC8" s="119"/>
      <c r="EPD8" s="120"/>
      <c r="EPE8" s="120"/>
      <c r="EPF8" s="120"/>
      <c r="EPG8" s="120"/>
      <c r="EPH8" s="120"/>
      <c r="EPI8" s="119"/>
      <c r="EPJ8" s="120"/>
      <c r="EPK8" s="120"/>
      <c r="EPL8" s="120"/>
      <c r="EPM8" s="120"/>
      <c r="EPN8" s="120"/>
      <c r="EPO8" s="119"/>
      <c r="EPP8" s="120"/>
      <c r="EPQ8" s="120"/>
      <c r="EPR8" s="120"/>
      <c r="EPS8" s="120"/>
      <c r="EPT8" s="120"/>
      <c r="EPU8" s="119"/>
      <c r="EPV8" s="120"/>
      <c r="EPW8" s="120"/>
      <c r="EPX8" s="120"/>
      <c r="EPY8" s="120"/>
      <c r="EPZ8" s="120"/>
      <c r="EQA8" s="119"/>
      <c r="EQB8" s="120"/>
      <c r="EQC8" s="120"/>
      <c r="EQD8" s="120"/>
      <c r="EQE8" s="120"/>
      <c r="EQF8" s="120"/>
      <c r="EQG8" s="119"/>
      <c r="EQH8" s="120"/>
      <c r="EQI8" s="120"/>
      <c r="EQJ8" s="120"/>
      <c r="EQK8" s="120"/>
      <c r="EQL8" s="120"/>
      <c r="EQM8" s="119"/>
      <c r="EQN8" s="120"/>
      <c r="EQO8" s="120"/>
      <c r="EQP8" s="120"/>
      <c r="EQQ8" s="120"/>
      <c r="EQR8" s="120"/>
      <c r="EQS8" s="119"/>
      <c r="EQT8" s="120"/>
      <c r="EQU8" s="120"/>
      <c r="EQV8" s="120"/>
      <c r="EQW8" s="120"/>
      <c r="EQX8" s="120"/>
      <c r="EQY8" s="119"/>
      <c r="EQZ8" s="120"/>
      <c r="ERA8" s="120"/>
      <c r="ERB8" s="120"/>
      <c r="ERC8" s="120"/>
      <c r="ERD8" s="120"/>
      <c r="ERE8" s="119"/>
      <c r="ERF8" s="120"/>
      <c r="ERG8" s="120"/>
      <c r="ERH8" s="120"/>
      <c r="ERI8" s="120"/>
      <c r="ERJ8" s="120"/>
      <c r="ERK8" s="119"/>
      <c r="ERL8" s="120"/>
      <c r="ERM8" s="120"/>
      <c r="ERN8" s="120"/>
      <c r="ERO8" s="120"/>
      <c r="ERP8" s="120"/>
      <c r="ERQ8" s="119"/>
      <c r="ERR8" s="120"/>
      <c r="ERS8" s="120"/>
      <c r="ERT8" s="120"/>
      <c r="ERU8" s="120"/>
      <c r="ERV8" s="120"/>
      <c r="ERW8" s="119"/>
      <c r="ERX8" s="120"/>
      <c r="ERY8" s="120"/>
      <c r="ERZ8" s="120"/>
      <c r="ESA8" s="120"/>
      <c r="ESB8" s="120"/>
      <c r="ESC8" s="119"/>
      <c r="ESD8" s="120"/>
      <c r="ESE8" s="120"/>
      <c r="ESF8" s="120"/>
      <c r="ESG8" s="120"/>
      <c r="ESH8" s="120"/>
      <c r="ESI8" s="119"/>
      <c r="ESJ8" s="120"/>
      <c r="ESK8" s="120"/>
      <c r="ESL8" s="120"/>
      <c r="ESM8" s="120"/>
      <c r="ESN8" s="120"/>
      <c r="ESO8" s="119"/>
      <c r="ESP8" s="120"/>
      <c r="ESQ8" s="120"/>
      <c r="ESR8" s="120"/>
      <c r="ESS8" s="120"/>
      <c r="EST8" s="120"/>
      <c r="ESU8" s="119"/>
      <c r="ESV8" s="120"/>
      <c r="ESW8" s="120"/>
      <c r="ESX8" s="120"/>
      <c r="ESY8" s="120"/>
      <c r="ESZ8" s="120"/>
      <c r="ETA8" s="119"/>
      <c r="ETB8" s="120"/>
      <c r="ETC8" s="120"/>
      <c r="ETD8" s="120"/>
      <c r="ETE8" s="120"/>
      <c r="ETF8" s="120"/>
      <c r="ETG8" s="119"/>
      <c r="ETH8" s="120"/>
      <c r="ETI8" s="120"/>
      <c r="ETJ8" s="120"/>
      <c r="ETK8" s="120"/>
      <c r="ETL8" s="120"/>
      <c r="ETM8" s="119"/>
      <c r="ETN8" s="120"/>
      <c r="ETO8" s="120"/>
      <c r="ETP8" s="120"/>
      <c r="ETQ8" s="120"/>
      <c r="ETR8" s="120"/>
      <c r="ETS8" s="119"/>
      <c r="ETT8" s="120"/>
      <c r="ETU8" s="120"/>
      <c r="ETV8" s="120"/>
      <c r="ETW8" s="120"/>
      <c r="ETX8" s="120"/>
      <c r="ETY8" s="119"/>
      <c r="ETZ8" s="120"/>
      <c r="EUA8" s="120"/>
      <c r="EUB8" s="120"/>
      <c r="EUC8" s="120"/>
      <c r="EUD8" s="120"/>
      <c r="EUE8" s="119"/>
      <c r="EUF8" s="120"/>
      <c r="EUG8" s="120"/>
      <c r="EUH8" s="120"/>
      <c r="EUI8" s="120"/>
      <c r="EUJ8" s="120"/>
      <c r="EUK8" s="119"/>
      <c r="EUL8" s="120"/>
      <c r="EUM8" s="120"/>
      <c r="EUN8" s="120"/>
      <c r="EUO8" s="120"/>
      <c r="EUP8" s="120"/>
      <c r="EUQ8" s="119"/>
      <c r="EUR8" s="120"/>
      <c r="EUS8" s="120"/>
      <c r="EUT8" s="120"/>
      <c r="EUU8" s="120"/>
      <c r="EUV8" s="120"/>
      <c r="EUW8" s="119"/>
      <c r="EUX8" s="120"/>
      <c r="EUY8" s="120"/>
      <c r="EUZ8" s="120"/>
      <c r="EVA8" s="120"/>
      <c r="EVB8" s="120"/>
      <c r="EVC8" s="119"/>
      <c r="EVD8" s="120"/>
      <c r="EVE8" s="120"/>
      <c r="EVF8" s="120"/>
      <c r="EVG8" s="120"/>
      <c r="EVH8" s="120"/>
      <c r="EVI8" s="119"/>
      <c r="EVJ8" s="120"/>
      <c r="EVK8" s="120"/>
      <c r="EVL8" s="120"/>
      <c r="EVM8" s="120"/>
      <c r="EVN8" s="120"/>
      <c r="EVO8" s="119"/>
      <c r="EVP8" s="120"/>
      <c r="EVQ8" s="120"/>
      <c r="EVR8" s="120"/>
      <c r="EVS8" s="120"/>
      <c r="EVT8" s="120"/>
      <c r="EVU8" s="119"/>
      <c r="EVV8" s="120"/>
      <c r="EVW8" s="120"/>
      <c r="EVX8" s="120"/>
      <c r="EVY8" s="120"/>
      <c r="EVZ8" s="120"/>
      <c r="EWA8" s="119"/>
      <c r="EWB8" s="120"/>
      <c r="EWC8" s="120"/>
      <c r="EWD8" s="120"/>
      <c r="EWE8" s="120"/>
      <c r="EWF8" s="120"/>
      <c r="EWG8" s="119"/>
      <c r="EWH8" s="120"/>
      <c r="EWI8" s="120"/>
      <c r="EWJ8" s="120"/>
      <c r="EWK8" s="120"/>
      <c r="EWL8" s="120"/>
      <c r="EWM8" s="119"/>
      <c r="EWN8" s="120"/>
      <c r="EWO8" s="120"/>
      <c r="EWP8" s="120"/>
      <c r="EWQ8" s="120"/>
      <c r="EWR8" s="120"/>
      <c r="EWS8" s="119"/>
      <c r="EWT8" s="120"/>
      <c r="EWU8" s="120"/>
      <c r="EWV8" s="120"/>
      <c r="EWW8" s="120"/>
      <c r="EWX8" s="120"/>
      <c r="EWY8" s="119"/>
      <c r="EWZ8" s="120"/>
      <c r="EXA8" s="120"/>
      <c r="EXB8" s="120"/>
      <c r="EXC8" s="120"/>
      <c r="EXD8" s="120"/>
      <c r="EXE8" s="119"/>
      <c r="EXF8" s="120"/>
      <c r="EXG8" s="120"/>
      <c r="EXH8" s="120"/>
      <c r="EXI8" s="120"/>
      <c r="EXJ8" s="120"/>
      <c r="EXK8" s="119"/>
      <c r="EXL8" s="120"/>
      <c r="EXM8" s="120"/>
      <c r="EXN8" s="120"/>
      <c r="EXO8" s="120"/>
      <c r="EXP8" s="120"/>
      <c r="EXQ8" s="119"/>
      <c r="EXR8" s="120"/>
      <c r="EXS8" s="120"/>
      <c r="EXT8" s="120"/>
      <c r="EXU8" s="120"/>
      <c r="EXV8" s="120"/>
      <c r="EXW8" s="119"/>
      <c r="EXX8" s="120"/>
      <c r="EXY8" s="120"/>
      <c r="EXZ8" s="120"/>
      <c r="EYA8" s="120"/>
      <c r="EYB8" s="120"/>
      <c r="EYC8" s="119"/>
      <c r="EYD8" s="120"/>
      <c r="EYE8" s="120"/>
      <c r="EYF8" s="120"/>
      <c r="EYG8" s="120"/>
      <c r="EYH8" s="120"/>
      <c r="EYI8" s="119"/>
      <c r="EYJ8" s="120"/>
      <c r="EYK8" s="120"/>
      <c r="EYL8" s="120"/>
      <c r="EYM8" s="120"/>
      <c r="EYN8" s="120"/>
      <c r="EYO8" s="119"/>
      <c r="EYP8" s="120"/>
      <c r="EYQ8" s="120"/>
      <c r="EYR8" s="120"/>
      <c r="EYS8" s="120"/>
      <c r="EYT8" s="120"/>
      <c r="EYU8" s="119"/>
      <c r="EYV8" s="120"/>
      <c r="EYW8" s="120"/>
      <c r="EYX8" s="120"/>
      <c r="EYY8" s="120"/>
      <c r="EYZ8" s="120"/>
      <c r="EZA8" s="119"/>
      <c r="EZB8" s="120"/>
      <c r="EZC8" s="120"/>
      <c r="EZD8" s="120"/>
      <c r="EZE8" s="120"/>
      <c r="EZF8" s="120"/>
      <c r="EZG8" s="119"/>
      <c r="EZH8" s="120"/>
      <c r="EZI8" s="120"/>
      <c r="EZJ8" s="120"/>
      <c r="EZK8" s="120"/>
      <c r="EZL8" s="120"/>
      <c r="EZM8" s="119"/>
      <c r="EZN8" s="120"/>
      <c r="EZO8" s="120"/>
      <c r="EZP8" s="120"/>
      <c r="EZQ8" s="120"/>
      <c r="EZR8" s="120"/>
      <c r="EZS8" s="119"/>
      <c r="EZT8" s="120"/>
      <c r="EZU8" s="120"/>
      <c r="EZV8" s="120"/>
      <c r="EZW8" s="120"/>
      <c r="EZX8" s="120"/>
      <c r="EZY8" s="119"/>
      <c r="EZZ8" s="120"/>
      <c r="FAA8" s="120"/>
      <c r="FAB8" s="120"/>
      <c r="FAC8" s="120"/>
      <c r="FAD8" s="120"/>
      <c r="FAE8" s="119"/>
      <c r="FAF8" s="120"/>
      <c r="FAG8" s="120"/>
      <c r="FAH8" s="120"/>
      <c r="FAI8" s="120"/>
      <c r="FAJ8" s="120"/>
      <c r="FAK8" s="119"/>
      <c r="FAL8" s="120"/>
      <c r="FAM8" s="120"/>
      <c r="FAN8" s="120"/>
      <c r="FAO8" s="120"/>
      <c r="FAP8" s="120"/>
      <c r="FAQ8" s="119"/>
      <c r="FAR8" s="120"/>
      <c r="FAS8" s="120"/>
      <c r="FAT8" s="120"/>
      <c r="FAU8" s="120"/>
      <c r="FAV8" s="120"/>
      <c r="FAW8" s="119"/>
      <c r="FAX8" s="120"/>
      <c r="FAY8" s="120"/>
      <c r="FAZ8" s="120"/>
      <c r="FBA8" s="120"/>
      <c r="FBB8" s="120"/>
      <c r="FBC8" s="119"/>
      <c r="FBD8" s="120"/>
      <c r="FBE8" s="120"/>
      <c r="FBF8" s="120"/>
      <c r="FBG8" s="120"/>
      <c r="FBH8" s="120"/>
      <c r="FBI8" s="119"/>
      <c r="FBJ8" s="120"/>
      <c r="FBK8" s="120"/>
      <c r="FBL8" s="120"/>
      <c r="FBM8" s="120"/>
      <c r="FBN8" s="120"/>
      <c r="FBO8" s="119"/>
      <c r="FBP8" s="120"/>
      <c r="FBQ8" s="120"/>
      <c r="FBR8" s="120"/>
      <c r="FBS8" s="120"/>
      <c r="FBT8" s="120"/>
      <c r="FBU8" s="119"/>
      <c r="FBV8" s="120"/>
      <c r="FBW8" s="120"/>
      <c r="FBX8" s="120"/>
      <c r="FBY8" s="120"/>
      <c r="FBZ8" s="120"/>
      <c r="FCA8" s="119"/>
      <c r="FCB8" s="120"/>
      <c r="FCC8" s="120"/>
      <c r="FCD8" s="120"/>
      <c r="FCE8" s="120"/>
      <c r="FCF8" s="120"/>
      <c r="FCG8" s="119"/>
      <c r="FCH8" s="120"/>
      <c r="FCI8" s="120"/>
      <c r="FCJ8" s="120"/>
      <c r="FCK8" s="120"/>
      <c r="FCL8" s="120"/>
      <c r="FCM8" s="119"/>
      <c r="FCN8" s="120"/>
      <c r="FCO8" s="120"/>
      <c r="FCP8" s="120"/>
      <c r="FCQ8" s="120"/>
      <c r="FCR8" s="120"/>
      <c r="FCS8" s="119"/>
      <c r="FCT8" s="120"/>
      <c r="FCU8" s="120"/>
      <c r="FCV8" s="120"/>
      <c r="FCW8" s="120"/>
      <c r="FCX8" s="120"/>
      <c r="FCY8" s="119"/>
      <c r="FCZ8" s="120"/>
      <c r="FDA8" s="120"/>
      <c r="FDB8" s="120"/>
      <c r="FDC8" s="120"/>
      <c r="FDD8" s="120"/>
      <c r="FDE8" s="119"/>
      <c r="FDF8" s="120"/>
      <c r="FDG8" s="120"/>
      <c r="FDH8" s="120"/>
      <c r="FDI8" s="120"/>
      <c r="FDJ8" s="120"/>
      <c r="FDK8" s="119"/>
      <c r="FDL8" s="120"/>
      <c r="FDM8" s="120"/>
      <c r="FDN8" s="120"/>
      <c r="FDO8" s="120"/>
      <c r="FDP8" s="120"/>
      <c r="FDQ8" s="119"/>
      <c r="FDR8" s="120"/>
      <c r="FDS8" s="120"/>
      <c r="FDT8" s="120"/>
      <c r="FDU8" s="120"/>
      <c r="FDV8" s="120"/>
      <c r="FDW8" s="119"/>
      <c r="FDX8" s="120"/>
      <c r="FDY8" s="120"/>
      <c r="FDZ8" s="120"/>
      <c r="FEA8" s="120"/>
      <c r="FEB8" s="120"/>
      <c r="FEC8" s="119"/>
      <c r="FED8" s="120"/>
      <c r="FEE8" s="120"/>
      <c r="FEF8" s="120"/>
      <c r="FEG8" s="120"/>
      <c r="FEH8" s="120"/>
      <c r="FEI8" s="119"/>
      <c r="FEJ8" s="120"/>
      <c r="FEK8" s="120"/>
      <c r="FEL8" s="120"/>
      <c r="FEM8" s="120"/>
      <c r="FEN8" s="120"/>
      <c r="FEO8" s="119"/>
      <c r="FEP8" s="120"/>
      <c r="FEQ8" s="120"/>
      <c r="FER8" s="120"/>
      <c r="FES8" s="120"/>
      <c r="FET8" s="120"/>
      <c r="FEU8" s="119"/>
      <c r="FEV8" s="120"/>
      <c r="FEW8" s="120"/>
      <c r="FEX8" s="120"/>
      <c r="FEY8" s="120"/>
      <c r="FEZ8" s="120"/>
      <c r="FFA8" s="119"/>
      <c r="FFB8" s="120"/>
      <c r="FFC8" s="120"/>
      <c r="FFD8" s="120"/>
      <c r="FFE8" s="120"/>
      <c r="FFF8" s="120"/>
      <c r="FFG8" s="119"/>
      <c r="FFH8" s="120"/>
      <c r="FFI8" s="120"/>
      <c r="FFJ8" s="120"/>
      <c r="FFK8" s="120"/>
      <c r="FFL8" s="120"/>
      <c r="FFM8" s="119"/>
      <c r="FFN8" s="120"/>
      <c r="FFO8" s="120"/>
      <c r="FFP8" s="120"/>
      <c r="FFQ8" s="120"/>
      <c r="FFR8" s="120"/>
      <c r="FFS8" s="119"/>
      <c r="FFT8" s="120"/>
      <c r="FFU8" s="120"/>
      <c r="FFV8" s="120"/>
      <c r="FFW8" s="120"/>
      <c r="FFX8" s="120"/>
      <c r="FFY8" s="119"/>
      <c r="FFZ8" s="120"/>
      <c r="FGA8" s="120"/>
      <c r="FGB8" s="120"/>
      <c r="FGC8" s="120"/>
      <c r="FGD8" s="120"/>
      <c r="FGE8" s="119"/>
      <c r="FGF8" s="120"/>
      <c r="FGG8" s="120"/>
      <c r="FGH8" s="120"/>
      <c r="FGI8" s="120"/>
      <c r="FGJ8" s="120"/>
      <c r="FGK8" s="119"/>
      <c r="FGL8" s="120"/>
      <c r="FGM8" s="120"/>
      <c r="FGN8" s="120"/>
      <c r="FGO8" s="120"/>
      <c r="FGP8" s="120"/>
      <c r="FGQ8" s="119"/>
      <c r="FGR8" s="120"/>
      <c r="FGS8" s="120"/>
      <c r="FGT8" s="120"/>
      <c r="FGU8" s="120"/>
      <c r="FGV8" s="120"/>
      <c r="FGW8" s="119"/>
      <c r="FGX8" s="120"/>
      <c r="FGY8" s="120"/>
      <c r="FGZ8" s="120"/>
      <c r="FHA8" s="120"/>
      <c r="FHB8" s="120"/>
      <c r="FHC8" s="119"/>
      <c r="FHD8" s="120"/>
      <c r="FHE8" s="120"/>
      <c r="FHF8" s="120"/>
      <c r="FHG8" s="120"/>
      <c r="FHH8" s="120"/>
      <c r="FHI8" s="119"/>
      <c r="FHJ8" s="120"/>
      <c r="FHK8" s="120"/>
      <c r="FHL8" s="120"/>
      <c r="FHM8" s="120"/>
      <c r="FHN8" s="120"/>
      <c r="FHO8" s="119"/>
      <c r="FHP8" s="120"/>
      <c r="FHQ8" s="120"/>
      <c r="FHR8" s="120"/>
      <c r="FHS8" s="120"/>
      <c r="FHT8" s="120"/>
      <c r="FHU8" s="119"/>
      <c r="FHV8" s="120"/>
      <c r="FHW8" s="120"/>
      <c r="FHX8" s="120"/>
      <c r="FHY8" s="120"/>
      <c r="FHZ8" s="120"/>
      <c r="FIA8" s="119"/>
      <c r="FIB8" s="120"/>
      <c r="FIC8" s="120"/>
      <c r="FID8" s="120"/>
      <c r="FIE8" s="120"/>
      <c r="FIF8" s="120"/>
      <c r="FIG8" s="119"/>
      <c r="FIH8" s="120"/>
      <c r="FII8" s="120"/>
      <c r="FIJ8" s="120"/>
      <c r="FIK8" s="120"/>
      <c r="FIL8" s="120"/>
      <c r="FIM8" s="119"/>
      <c r="FIN8" s="120"/>
      <c r="FIO8" s="120"/>
      <c r="FIP8" s="120"/>
      <c r="FIQ8" s="120"/>
      <c r="FIR8" s="120"/>
      <c r="FIS8" s="119"/>
      <c r="FIT8" s="120"/>
      <c r="FIU8" s="120"/>
      <c r="FIV8" s="120"/>
      <c r="FIW8" s="120"/>
      <c r="FIX8" s="120"/>
      <c r="FIY8" s="119"/>
      <c r="FIZ8" s="120"/>
      <c r="FJA8" s="120"/>
      <c r="FJB8" s="120"/>
      <c r="FJC8" s="120"/>
      <c r="FJD8" s="120"/>
      <c r="FJE8" s="119"/>
      <c r="FJF8" s="120"/>
      <c r="FJG8" s="120"/>
      <c r="FJH8" s="120"/>
      <c r="FJI8" s="120"/>
      <c r="FJJ8" s="120"/>
      <c r="FJK8" s="119"/>
      <c r="FJL8" s="120"/>
      <c r="FJM8" s="120"/>
      <c r="FJN8" s="120"/>
      <c r="FJO8" s="120"/>
      <c r="FJP8" s="120"/>
      <c r="FJQ8" s="119"/>
      <c r="FJR8" s="120"/>
      <c r="FJS8" s="120"/>
      <c r="FJT8" s="120"/>
      <c r="FJU8" s="120"/>
      <c r="FJV8" s="120"/>
      <c r="FJW8" s="119"/>
      <c r="FJX8" s="120"/>
      <c r="FJY8" s="120"/>
      <c r="FJZ8" s="120"/>
      <c r="FKA8" s="120"/>
      <c r="FKB8" s="120"/>
      <c r="FKC8" s="119"/>
      <c r="FKD8" s="120"/>
      <c r="FKE8" s="120"/>
      <c r="FKF8" s="120"/>
      <c r="FKG8" s="120"/>
      <c r="FKH8" s="120"/>
      <c r="FKI8" s="119"/>
      <c r="FKJ8" s="120"/>
      <c r="FKK8" s="120"/>
      <c r="FKL8" s="120"/>
      <c r="FKM8" s="120"/>
      <c r="FKN8" s="120"/>
      <c r="FKO8" s="119"/>
      <c r="FKP8" s="120"/>
      <c r="FKQ8" s="120"/>
      <c r="FKR8" s="120"/>
      <c r="FKS8" s="120"/>
      <c r="FKT8" s="120"/>
      <c r="FKU8" s="119"/>
      <c r="FKV8" s="120"/>
      <c r="FKW8" s="120"/>
      <c r="FKX8" s="120"/>
      <c r="FKY8" s="120"/>
      <c r="FKZ8" s="120"/>
      <c r="FLA8" s="119"/>
      <c r="FLB8" s="120"/>
      <c r="FLC8" s="120"/>
      <c r="FLD8" s="120"/>
      <c r="FLE8" s="120"/>
      <c r="FLF8" s="120"/>
      <c r="FLG8" s="119"/>
      <c r="FLH8" s="120"/>
      <c r="FLI8" s="120"/>
      <c r="FLJ8" s="120"/>
      <c r="FLK8" s="120"/>
      <c r="FLL8" s="120"/>
      <c r="FLM8" s="119"/>
      <c r="FLN8" s="120"/>
      <c r="FLO8" s="120"/>
      <c r="FLP8" s="120"/>
      <c r="FLQ8" s="120"/>
      <c r="FLR8" s="120"/>
      <c r="FLS8" s="119"/>
      <c r="FLT8" s="120"/>
      <c r="FLU8" s="120"/>
      <c r="FLV8" s="120"/>
      <c r="FLW8" s="120"/>
      <c r="FLX8" s="120"/>
      <c r="FLY8" s="119"/>
      <c r="FLZ8" s="120"/>
      <c r="FMA8" s="120"/>
      <c r="FMB8" s="120"/>
      <c r="FMC8" s="120"/>
      <c r="FMD8" s="120"/>
      <c r="FME8" s="119"/>
      <c r="FMF8" s="120"/>
      <c r="FMG8" s="120"/>
      <c r="FMH8" s="120"/>
      <c r="FMI8" s="120"/>
      <c r="FMJ8" s="120"/>
      <c r="FMK8" s="119"/>
      <c r="FML8" s="120"/>
      <c r="FMM8" s="120"/>
      <c r="FMN8" s="120"/>
      <c r="FMO8" s="120"/>
      <c r="FMP8" s="120"/>
      <c r="FMQ8" s="119"/>
      <c r="FMR8" s="120"/>
      <c r="FMS8" s="120"/>
      <c r="FMT8" s="120"/>
      <c r="FMU8" s="120"/>
      <c r="FMV8" s="120"/>
      <c r="FMW8" s="119"/>
      <c r="FMX8" s="120"/>
      <c r="FMY8" s="120"/>
      <c r="FMZ8" s="120"/>
      <c r="FNA8" s="120"/>
      <c r="FNB8" s="120"/>
      <c r="FNC8" s="119"/>
      <c r="FND8" s="120"/>
      <c r="FNE8" s="120"/>
      <c r="FNF8" s="120"/>
      <c r="FNG8" s="120"/>
      <c r="FNH8" s="120"/>
      <c r="FNI8" s="119"/>
      <c r="FNJ8" s="120"/>
      <c r="FNK8" s="120"/>
      <c r="FNL8" s="120"/>
      <c r="FNM8" s="120"/>
      <c r="FNN8" s="120"/>
      <c r="FNO8" s="119"/>
      <c r="FNP8" s="120"/>
      <c r="FNQ8" s="120"/>
      <c r="FNR8" s="120"/>
      <c r="FNS8" s="120"/>
      <c r="FNT8" s="120"/>
      <c r="FNU8" s="119"/>
      <c r="FNV8" s="120"/>
      <c r="FNW8" s="120"/>
      <c r="FNX8" s="120"/>
      <c r="FNY8" s="120"/>
      <c r="FNZ8" s="120"/>
      <c r="FOA8" s="119"/>
      <c r="FOB8" s="120"/>
      <c r="FOC8" s="120"/>
      <c r="FOD8" s="120"/>
      <c r="FOE8" s="120"/>
      <c r="FOF8" s="120"/>
      <c r="FOG8" s="119"/>
      <c r="FOH8" s="120"/>
      <c r="FOI8" s="120"/>
      <c r="FOJ8" s="120"/>
      <c r="FOK8" s="120"/>
      <c r="FOL8" s="120"/>
      <c r="FOM8" s="119"/>
      <c r="FON8" s="120"/>
      <c r="FOO8" s="120"/>
      <c r="FOP8" s="120"/>
      <c r="FOQ8" s="120"/>
      <c r="FOR8" s="120"/>
      <c r="FOS8" s="119"/>
      <c r="FOT8" s="120"/>
      <c r="FOU8" s="120"/>
      <c r="FOV8" s="120"/>
      <c r="FOW8" s="120"/>
      <c r="FOX8" s="120"/>
      <c r="FOY8" s="119"/>
      <c r="FOZ8" s="120"/>
      <c r="FPA8" s="120"/>
      <c r="FPB8" s="120"/>
      <c r="FPC8" s="120"/>
      <c r="FPD8" s="120"/>
      <c r="FPE8" s="119"/>
      <c r="FPF8" s="120"/>
      <c r="FPG8" s="120"/>
      <c r="FPH8" s="120"/>
      <c r="FPI8" s="120"/>
      <c r="FPJ8" s="120"/>
      <c r="FPK8" s="119"/>
      <c r="FPL8" s="120"/>
      <c r="FPM8" s="120"/>
      <c r="FPN8" s="120"/>
      <c r="FPO8" s="120"/>
      <c r="FPP8" s="120"/>
      <c r="FPQ8" s="119"/>
      <c r="FPR8" s="120"/>
      <c r="FPS8" s="120"/>
      <c r="FPT8" s="120"/>
      <c r="FPU8" s="120"/>
      <c r="FPV8" s="120"/>
      <c r="FPW8" s="119"/>
      <c r="FPX8" s="120"/>
      <c r="FPY8" s="120"/>
      <c r="FPZ8" s="120"/>
      <c r="FQA8" s="120"/>
      <c r="FQB8" s="120"/>
      <c r="FQC8" s="119"/>
      <c r="FQD8" s="120"/>
      <c r="FQE8" s="120"/>
      <c r="FQF8" s="120"/>
      <c r="FQG8" s="120"/>
      <c r="FQH8" s="120"/>
      <c r="FQI8" s="119"/>
      <c r="FQJ8" s="120"/>
      <c r="FQK8" s="120"/>
      <c r="FQL8" s="120"/>
      <c r="FQM8" s="120"/>
      <c r="FQN8" s="120"/>
      <c r="FQO8" s="119"/>
      <c r="FQP8" s="120"/>
      <c r="FQQ8" s="120"/>
      <c r="FQR8" s="120"/>
      <c r="FQS8" s="120"/>
      <c r="FQT8" s="120"/>
      <c r="FQU8" s="119"/>
      <c r="FQV8" s="120"/>
      <c r="FQW8" s="120"/>
      <c r="FQX8" s="120"/>
      <c r="FQY8" s="120"/>
      <c r="FQZ8" s="120"/>
      <c r="FRA8" s="119"/>
      <c r="FRB8" s="120"/>
      <c r="FRC8" s="120"/>
      <c r="FRD8" s="120"/>
      <c r="FRE8" s="120"/>
      <c r="FRF8" s="120"/>
      <c r="FRG8" s="119"/>
      <c r="FRH8" s="120"/>
      <c r="FRI8" s="120"/>
      <c r="FRJ8" s="120"/>
      <c r="FRK8" s="120"/>
      <c r="FRL8" s="120"/>
      <c r="FRM8" s="119"/>
      <c r="FRN8" s="120"/>
      <c r="FRO8" s="120"/>
      <c r="FRP8" s="120"/>
      <c r="FRQ8" s="120"/>
      <c r="FRR8" s="120"/>
      <c r="FRS8" s="119"/>
      <c r="FRT8" s="120"/>
      <c r="FRU8" s="120"/>
      <c r="FRV8" s="120"/>
      <c r="FRW8" s="120"/>
      <c r="FRX8" s="120"/>
      <c r="FRY8" s="119"/>
      <c r="FRZ8" s="120"/>
      <c r="FSA8" s="120"/>
      <c r="FSB8" s="120"/>
      <c r="FSC8" s="120"/>
      <c r="FSD8" s="120"/>
      <c r="FSE8" s="119"/>
      <c r="FSF8" s="120"/>
      <c r="FSG8" s="120"/>
      <c r="FSH8" s="120"/>
      <c r="FSI8" s="120"/>
      <c r="FSJ8" s="120"/>
      <c r="FSK8" s="119"/>
      <c r="FSL8" s="120"/>
      <c r="FSM8" s="120"/>
      <c r="FSN8" s="120"/>
      <c r="FSO8" s="120"/>
      <c r="FSP8" s="120"/>
      <c r="FSQ8" s="119"/>
      <c r="FSR8" s="120"/>
      <c r="FSS8" s="120"/>
      <c r="FST8" s="120"/>
      <c r="FSU8" s="120"/>
      <c r="FSV8" s="120"/>
      <c r="FSW8" s="119"/>
      <c r="FSX8" s="120"/>
      <c r="FSY8" s="120"/>
      <c r="FSZ8" s="120"/>
      <c r="FTA8" s="120"/>
      <c r="FTB8" s="120"/>
      <c r="FTC8" s="119"/>
      <c r="FTD8" s="120"/>
      <c r="FTE8" s="120"/>
      <c r="FTF8" s="120"/>
      <c r="FTG8" s="120"/>
      <c r="FTH8" s="120"/>
      <c r="FTI8" s="119"/>
      <c r="FTJ8" s="120"/>
      <c r="FTK8" s="120"/>
      <c r="FTL8" s="120"/>
      <c r="FTM8" s="120"/>
      <c r="FTN8" s="120"/>
      <c r="FTO8" s="119"/>
      <c r="FTP8" s="120"/>
      <c r="FTQ8" s="120"/>
      <c r="FTR8" s="120"/>
      <c r="FTS8" s="120"/>
      <c r="FTT8" s="120"/>
      <c r="FTU8" s="119"/>
      <c r="FTV8" s="120"/>
      <c r="FTW8" s="120"/>
      <c r="FTX8" s="120"/>
      <c r="FTY8" s="120"/>
      <c r="FTZ8" s="120"/>
      <c r="FUA8" s="119"/>
      <c r="FUB8" s="120"/>
      <c r="FUC8" s="120"/>
      <c r="FUD8" s="120"/>
      <c r="FUE8" s="120"/>
      <c r="FUF8" s="120"/>
      <c r="FUG8" s="119"/>
      <c r="FUH8" s="120"/>
      <c r="FUI8" s="120"/>
      <c r="FUJ8" s="120"/>
      <c r="FUK8" s="120"/>
      <c r="FUL8" s="120"/>
      <c r="FUM8" s="119"/>
      <c r="FUN8" s="120"/>
      <c r="FUO8" s="120"/>
      <c r="FUP8" s="120"/>
      <c r="FUQ8" s="120"/>
      <c r="FUR8" s="120"/>
      <c r="FUS8" s="119"/>
      <c r="FUT8" s="120"/>
      <c r="FUU8" s="120"/>
      <c r="FUV8" s="120"/>
      <c r="FUW8" s="120"/>
      <c r="FUX8" s="120"/>
      <c r="FUY8" s="119"/>
      <c r="FUZ8" s="120"/>
      <c r="FVA8" s="120"/>
      <c r="FVB8" s="120"/>
      <c r="FVC8" s="120"/>
      <c r="FVD8" s="120"/>
      <c r="FVE8" s="119"/>
      <c r="FVF8" s="120"/>
      <c r="FVG8" s="120"/>
      <c r="FVH8" s="120"/>
      <c r="FVI8" s="120"/>
      <c r="FVJ8" s="120"/>
      <c r="FVK8" s="119"/>
      <c r="FVL8" s="120"/>
      <c r="FVM8" s="120"/>
      <c r="FVN8" s="120"/>
      <c r="FVO8" s="120"/>
      <c r="FVP8" s="120"/>
      <c r="FVQ8" s="119"/>
      <c r="FVR8" s="120"/>
      <c r="FVS8" s="120"/>
      <c r="FVT8" s="120"/>
      <c r="FVU8" s="120"/>
      <c r="FVV8" s="120"/>
      <c r="FVW8" s="119"/>
      <c r="FVX8" s="120"/>
      <c r="FVY8" s="120"/>
      <c r="FVZ8" s="120"/>
      <c r="FWA8" s="120"/>
      <c r="FWB8" s="120"/>
      <c r="FWC8" s="119"/>
      <c r="FWD8" s="120"/>
      <c r="FWE8" s="120"/>
      <c r="FWF8" s="120"/>
      <c r="FWG8" s="120"/>
      <c r="FWH8" s="120"/>
      <c r="FWI8" s="119"/>
      <c r="FWJ8" s="120"/>
      <c r="FWK8" s="120"/>
      <c r="FWL8" s="120"/>
      <c r="FWM8" s="120"/>
      <c r="FWN8" s="120"/>
      <c r="FWO8" s="119"/>
      <c r="FWP8" s="120"/>
      <c r="FWQ8" s="120"/>
      <c r="FWR8" s="120"/>
      <c r="FWS8" s="120"/>
      <c r="FWT8" s="120"/>
      <c r="FWU8" s="119"/>
      <c r="FWV8" s="120"/>
      <c r="FWW8" s="120"/>
      <c r="FWX8" s="120"/>
      <c r="FWY8" s="120"/>
      <c r="FWZ8" s="120"/>
      <c r="FXA8" s="119"/>
      <c r="FXB8" s="120"/>
      <c r="FXC8" s="120"/>
      <c r="FXD8" s="120"/>
      <c r="FXE8" s="120"/>
      <c r="FXF8" s="120"/>
      <c r="FXG8" s="119"/>
      <c r="FXH8" s="120"/>
      <c r="FXI8" s="120"/>
      <c r="FXJ8" s="120"/>
      <c r="FXK8" s="120"/>
      <c r="FXL8" s="120"/>
      <c r="FXM8" s="119"/>
      <c r="FXN8" s="120"/>
      <c r="FXO8" s="120"/>
      <c r="FXP8" s="120"/>
      <c r="FXQ8" s="120"/>
      <c r="FXR8" s="120"/>
      <c r="FXS8" s="119"/>
      <c r="FXT8" s="120"/>
      <c r="FXU8" s="120"/>
      <c r="FXV8" s="120"/>
      <c r="FXW8" s="120"/>
      <c r="FXX8" s="120"/>
      <c r="FXY8" s="119"/>
      <c r="FXZ8" s="120"/>
      <c r="FYA8" s="120"/>
      <c r="FYB8" s="120"/>
      <c r="FYC8" s="120"/>
      <c r="FYD8" s="120"/>
      <c r="FYE8" s="119"/>
      <c r="FYF8" s="120"/>
      <c r="FYG8" s="120"/>
      <c r="FYH8" s="120"/>
      <c r="FYI8" s="120"/>
      <c r="FYJ8" s="120"/>
      <c r="FYK8" s="119"/>
      <c r="FYL8" s="120"/>
      <c r="FYM8" s="120"/>
      <c r="FYN8" s="120"/>
      <c r="FYO8" s="120"/>
      <c r="FYP8" s="120"/>
      <c r="FYQ8" s="119"/>
      <c r="FYR8" s="120"/>
      <c r="FYS8" s="120"/>
      <c r="FYT8" s="120"/>
      <c r="FYU8" s="120"/>
      <c r="FYV8" s="120"/>
      <c r="FYW8" s="119"/>
      <c r="FYX8" s="120"/>
      <c r="FYY8" s="120"/>
      <c r="FYZ8" s="120"/>
      <c r="FZA8" s="120"/>
      <c r="FZB8" s="120"/>
      <c r="FZC8" s="119"/>
      <c r="FZD8" s="120"/>
      <c r="FZE8" s="120"/>
      <c r="FZF8" s="120"/>
      <c r="FZG8" s="120"/>
      <c r="FZH8" s="120"/>
      <c r="FZI8" s="119"/>
      <c r="FZJ8" s="120"/>
      <c r="FZK8" s="120"/>
      <c r="FZL8" s="120"/>
      <c r="FZM8" s="120"/>
      <c r="FZN8" s="120"/>
      <c r="FZO8" s="119"/>
      <c r="FZP8" s="120"/>
      <c r="FZQ8" s="120"/>
      <c r="FZR8" s="120"/>
      <c r="FZS8" s="120"/>
      <c r="FZT8" s="120"/>
      <c r="FZU8" s="119"/>
      <c r="FZV8" s="120"/>
      <c r="FZW8" s="120"/>
      <c r="FZX8" s="120"/>
      <c r="FZY8" s="120"/>
      <c r="FZZ8" s="120"/>
      <c r="GAA8" s="119"/>
      <c r="GAB8" s="120"/>
      <c r="GAC8" s="120"/>
      <c r="GAD8" s="120"/>
      <c r="GAE8" s="120"/>
      <c r="GAF8" s="120"/>
      <c r="GAG8" s="119"/>
      <c r="GAH8" s="120"/>
      <c r="GAI8" s="120"/>
      <c r="GAJ8" s="120"/>
      <c r="GAK8" s="120"/>
      <c r="GAL8" s="120"/>
      <c r="GAM8" s="119"/>
      <c r="GAN8" s="120"/>
      <c r="GAO8" s="120"/>
      <c r="GAP8" s="120"/>
      <c r="GAQ8" s="120"/>
      <c r="GAR8" s="120"/>
      <c r="GAS8" s="119"/>
      <c r="GAT8" s="120"/>
      <c r="GAU8" s="120"/>
      <c r="GAV8" s="120"/>
      <c r="GAW8" s="120"/>
      <c r="GAX8" s="120"/>
      <c r="GAY8" s="119"/>
      <c r="GAZ8" s="120"/>
      <c r="GBA8" s="120"/>
      <c r="GBB8" s="120"/>
      <c r="GBC8" s="120"/>
      <c r="GBD8" s="120"/>
      <c r="GBE8" s="119"/>
      <c r="GBF8" s="120"/>
      <c r="GBG8" s="120"/>
      <c r="GBH8" s="120"/>
      <c r="GBI8" s="120"/>
      <c r="GBJ8" s="120"/>
      <c r="GBK8" s="119"/>
      <c r="GBL8" s="120"/>
      <c r="GBM8" s="120"/>
      <c r="GBN8" s="120"/>
      <c r="GBO8" s="120"/>
      <c r="GBP8" s="120"/>
      <c r="GBQ8" s="119"/>
      <c r="GBR8" s="120"/>
      <c r="GBS8" s="120"/>
      <c r="GBT8" s="120"/>
      <c r="GBU8" s="120"/>
      <c r="GBV8" s="120"/>
      <c r="GBW8" s="119"/>
      <c r="GBX8" s="120"/>
      <c r="GBY8" s="120"/>
      <c r="GBZ8" s="120"/>
      <c r="GCA8" s="120"/>
      <c r="GCB8" s="120"/>
      <c r="GCC8" s="119"/>
      <c r="GCD8" s="120"/>
      <c r="GCE8" s="120"/>
      <c r="GCF8" s="120"/>
      <c r="GCG8" s="120"/>
      <c r="GCH8" s="120"/>
      <c r="GCI8" s="119"/>
      <c r="GCJ8" s="120"/>
      <c r="GCK8" s="120"/>
      <c r="GCL8" s="120"/>
      <c r="GCM8" s="120"/>
      <c r="GCN8" s="120"/>
      <c r="GCO8" s="119"/>
      <c r="GCP8" s="120"/>
      <c r="GCQ8" s="120"/>
      <c r="GCR8" s="120"/>
      <c r="GCS8" s="120"/>
      <c r="GCT8" s="120"/>
      <c r="GCU8" s="119"/>
      <c r="GCV8" s="120"/>
      <c r="GCW8" s="120"/>
      <c r="GCX8" s="120"/>
      <c r="GCY8" s="120"/>
      <c r="GCZ8" s="120"/>
      <c r="GDA8" s="119"/>
      <c r="GDB8" s="120"/>
      <c r="GDC8" s="120"/>
      <c r="GDD8" s="120"/>
      <c r="GDE8" s="120"/>
      <c r="GDF8" s="120"/>
      <c r="GDG8" s="119"/>
      <c r="GDH8" s="120"/>
      <c r="GDI8" s="120"/>
      <c r="GDJ8" s="120"/>
      <c r="GDK8" s="120"/>
      <c r="GDL8" s="120"/>
      <c r="GDM8" s="119"/>
      <c r="GDN8" s="120"/>
      <c r="GDO8" s="120"/>
      <c r="GDP8" s="120"/>
      <c r="GDQ8" s="120"/>
      <c r="GDR8" s="120"/>
      <c r="GDS8" s="119"/>
      <c r="GDT8" s="120"/>
      <c r="GDU8" s="120"/>
      <c r="GDV8" s="120"/>
      <c r="GDW8" s="120"/>
      <c r="GDX8" s="120"/>
      <c r="GDY8" s="119"/>
      <c r="GDZ8" s="120"/>
      <c r="GEA8" s="120"/>
      <c r="GEB8" s="120"/>
      <c r="GEC8" s="120"/>
      <c r="GED8" s="120"/>
      <c r="GEE8" s="119"/>
      <c r="GEF8" s="120"/>
      <c r="GEG8" s="120"/>
      <c r="GEH8" s="120"/>
      <c r="GEI8" s="120"/>
      <c r="GEJ8" s="120"/>
      <c r="GEK8" s="119"/>
      <c r="GEL8" s="120"/>
      <c r="GEM8" s="120"/>
      <c r="GEN8" s="120"/>
      <c r="GEO8" s="120"/>
      <c r="GEP8" s="120"/>
      <c r="GEQ8" s="119"/>
      <c r="GER8" s="120"/>
      <c r="GES8" s="120"/>
      <c r="GET8" s="120"/>
      <c r="GEU8" s="120"/>
      <c r="GEV8" s="120"/>
      <c r="GEW8" s="119"/>
      <c r="GEX8" s="120"/>
      <c r="GEY8" s="120"/>
      <c r="GEZ8" s="120"/>
      <c r="GFA8" s="120"/>
      <c r="GFB8" s="120"/>
      <c r="GFC8" s="119"/>
      <c r="GFD8" s="120"/>
      <c r="GFE8" s="120"/>
      <c r="GFF8" s="120"/>
      <c r="GFG8" s="120"/>
      <c r="GFH8" s="120"/>
      <c r="GFI8" s="119"/>
      <c r="GFJ8" s="120"/>
      <c r="GFK8" s="120"/>
      <c r="GFL8" s="120"/>
      <c r="GFM8" s="120"/>
      <c r="GFN8" s="120"/>
      <c r="GFO8" s="119"/>
      <c r="GFP8" s="120"/>
      <c r="GFQ8" s="120"/>
      <c r="GFR8" s="120"/>
      <c r="GFS8" s="120"/>
      <c r="GFT8" s="120"/>
      <c r="GFU8" s="119"/>
      <c r="GFV8" s="120"/>
      <c r="GFW8" s="120"/>
      <c r="GFX8" s="120"/>
      <c r="GFY8" s="120"/>
      <c r="GFZ8" s="120"/>
      <c r="GGA8" s="119"/>
      <c r="GGB8" s="120"/>
      <c r="GGC8" s="120"/>
      <c r="GGD8" s="120"/>
      <c r="GGE8" s="120"/>
      <c r="GGF8" s="120"/>
      <c r="GGG8" s="119"/>
      <c r="GGH8" s="120"/>
      <c r="GGI8" s="120"/>
      <c r="GGJ8" s="120"/>
      <c r="GGK8" s="120"/>
      <c r="GGL8" s="120"/>
      <c r="GGM8" s="119"/>
      <c r="GGN8" s="120"/>
      <c r="GGO8" s="120"/>
      <c r="GGP8" s="120"/>
      <c r="GGQ8" s="120"/>
      <c r="GGR8" s="120"/>
      <c r="GGS8" s="119"/>
      <c r="GGT8" s="120"/>
      <c r="GGU8" s="120"/>
      <c r="GGV8" s="120"/>
      <c r="GGW8" s="120"/>
      <c r="GGX8" s="120"/>
      <c r="GGY8" s="119"/>
      <c r="GGZ8" s="120"/>
      <c r="GHA8" s="120"/>
      <c r="GHB8" s="120"/>
      <c r="GHC8" s="120"/>
      <c r="GHD8" s="120"/>
      <c r="GHE8" s="119"/>
      <c r="GHF8" s="120"/>
      <c r="GHG8" s="120"/>
      <c r="GHH8" s="120"/>
      <c r="GHI8" s="120"/>
      <c r="GHJ8" s="120"/>
      <c r="GHK8" s="119"/>
      <c r="GHL8" s="120"/>
      <c r="GHM8" s="120"/>
      <c r="GHN8" s="120"/>
      <c r="GHO8" s="120"/>
      <c r="GHP8" s="120"/>
      <c r="GHQ8" s="119"/>
      <c r="GHR8" s="120"/>
      <c r="GHS8" s="120"/>
      <c r="GHT8" s="120"/>
      <c r="GHU8" s="120"/>
      <c r="GHV8" s="120"/>
      <c r="GHW8" s="119"/>
      <c r="GHX8" s="120"/>
      <c r="GHY8" s="120"/>
      <c r="GHZ8" s="120"/>
      <c r="GIA8" s="120"/>
      <c r="GIB8" s="120"/>
      <c r="GIC8" s="119"/>
      <c r="GID8" s="120"/>
      <c r="GIE8" s="120"/>
      <c r="GIF8" s="120"/>
      <c r="GIG8" s="120"/>
      <c r="GIH8" s="120"/>
      <c r="GII8" s="119"/>
      <c r="GIJ8" s="120"/>
      <c r="GIK8" s="120"/>
      <c r="GIL8" s="120"/>
      <c r="GIM8" s="120"/>
      <c r="GIN8" s="120"/>
      <c r="GIO8" s="119"/>
      <c r="GIP8" s="120"/>
      <c r="GIQ8" s="120"/>
      <c r="GIR8" s="120"/>
      <c r="GIS8" s="120"/>
      <c r="GIT8" s="120"/>
      <c r="GIU8" s="119"/>
      <c r="GIV8" s="120"/>
      <c r="GIW8" s="120"/>
      <c r="GIX8" s="120"/>
      <c r="GIY8" s="120"/>
      <c r="GIZ8" s="120"/>
      <c r="GJA8" s="119"/>
      <c r="GJB8" s="120"/>
      <c r="GJC8" s="120"/>
      <c r="GJD8" s="120"/>
      <c r="GJE8" s="120"/>
      <c r="GJF8" s="120"/>
      <c r="GJG8" s="119"/>
      <c r="GJH8" s="120"/>
      <c r="GJI8" s="120"/>
      <c r="GJJ8" s="120"/>
      <c r="GJK8" s="120"/>
      <c r="GJL8" s="120"/>
      <c r="GJM8" s="119"/>
      <c r="GJN8" s="120"/>
      <c r="GJO8" s="120"/>
      <c r="GJP8" s="120"/>
      <c r="GJQ8" s="120"/>
      <c r="GJR8" s="120"/>
      <c r="GJS8" s="119"/>
      <c r="GJT8" s="120"/>
      <c r="GJU8" s="120"/>
      <c r="GJV8" s="120"/>
      <c r="GJW8" s="120"/>
      <c r="GJX8" s="120"/>
      <c r="GJY8" s="119"/>
      <c r="GJZ8" s="120"/>
      <c r="GKA8" s="120"/>
      <c r="GKB8" s="120"/>
      <c r="GKC8" s="120"/>
      <c r="GKD8" s="120"/>
      <c r="GKE8" s="119"/>
      <c r="GKF8" s="120"/>
      <c r="GKG8" s="120"/>
      <c r="GKH8" s="120"/>
      <c r="GKI8" s="120"/>
      <c r="GKJ8" s="120"/>
      <c r="GKK8" s="119"/>
      <c r="GKL8" s="120"/>
      <c r="GKM8" s="120"/>
      <c r="GKN8" s="120"/>
      <c r="GKO8" s="120"/>
      <c r="GKP8" s="120"/>
      <c r="GKQ8" s="119"/>
      <c r="GKR8" s="120"/>
      <c r="GKS8" s="120"/>
      <c r="GKT8" s="120"/>
      <c r="GKU8" s="120"/>
      <c r="GKV8" s="120"/>
      <c r="GKW8" s="119"/>
      <c r="GKX8" s="120"/>
      <c r="GKY8" s="120"/>
      <c r="GKZ8" s="120"/>
      <c r="GLA8" s="120"/>
      <c r="GLB8" s="120"/>
      <c r="GLC8" s="119"/>
      <c r="GLD8" s="120"/>
      <c r="GLE8" s="120"/>
      <c r="GLF8" s="120"/>
      <c r="GLG8" s="120"/>
      <c r="GLH8" s="120"/>
      <c r="GLI8" s="119"/>
      <c r="GLJ8" s="120"/>
      <c r="GLK8" s="120"/>
      <c r="GLL8" s="120"/>
      <c r="GLM8" s="120"/>
      <c r="GLN8" s="120"/>
      <c r="GLO8" s="119"/>
      <c r="GLP8" s="120"/>
      <c r="GLQ8" s="120"/>
      <c r="GLR8" s="120"/>
      <c r="GLS8" s="120"/>
      <c r="GLT8" s="120"/>
      <c r="GLU8" s="119"/>
      <c r="GLV8" s="120"/>
      <c r="GLW8" s="120"/>
      <c r="GLX8" s="120"/>
      <c r="GLY8" s="120"/>
      <c r="GLZ8" s="120"/>
      <c r="GMA8" s="119"/>
      <c r="GMB8" s="120"/>
      <c r="GMC8" s="120"/>
      <c r="GMD8" s="120"/>
      <c r="GME8" s="120"/>
      <c r="GMF8" s="120"/>
      <c r="GMG8" s="119"/>
      <c r="GMH8" s="120"/>
      <c r="GMI8" s="120"/>
      <c r="GMJ8" s="120"/>
      <c r="GMK8" s="120"/>
      <c r="GML8" s="120"/>
      <c r="GMM8" s="119"/>
      <c r="GMN8" s="120"/>
      <c r="GMO8" s="120"/>
      <c r="GMP8" s="120"/>
      <c r="GMQ8" s="120"/>
      <c r="GMR8" s="120"/>
      <c r="GMS8" s="119"/>
      <c r="GMT8" s="120"/>
      <c r="GMU8" s="120"/>
      <c r="GMV8" s="120"/>
      <c r="GMW8" s="120"/>
      <c r="GMX8" s="120"/>
      <c r="GMY8" s="119"/>
      <c r="GMZ8" s="120"/>
      <c r="GNA8" s="120"/>
      <c r="GNB8" s="120"/>
      <c r="GNC8" s="120"/>
      <c r="GND8" s="120"/>
      <c r="GNE8" s="119"/>
      <c r="GNF8" s="120"/>
      <c r="GNG8" s="120"/>
      <c r="GNH8" s="120"/>
      <c r="GNI8" s="120"/>
      <c r="GNJ8" s="120"/>
      <c r="GNK8" s="119"/>
      <c r="GNL8" s="120"/>
      <c r="GNM8" s="120"/>
      <c r="GNN8" s="120"/>
      <c r="GNO8" s="120"/>
      <c r="GNP8" s="120"/>
      <c r="GNQ8" s="119"/>
      <c r="GNR8" s="120"/>
      <c r="GNS8" s="120"/>
      <c r="GNT8" s="120"/>
      <c r="GNU8" s="120"/>
      <c r="GNV8" s="120"/>
      <c r="GNW8" s="119"/>
      <c r="GNX8" s="120"/>
      <c r="GNY8" s="120"/>
      <c r="GNZ8" s="120"/>
      <c r="GOA8" s="120"/>
      <c r="GOB8" s="120"/>
      <c r="GOC8" s="119"/>
      <c r="GOD8" s="120"/>
      <c r="GOE8" s="120"/>
      <c r="GOF8" s="120"/>
      <c r="GOG8" s="120"/>
      <c r="GOH8" s="120"/>
      <c r="GOI8" s="119"/>
      <c r="GOJ8" s="120"/>
      <c r="GOK8" s="120"/>
      <c r="GOL8" s="120"/>
      <c r="GOM8" s="120"/>
      <c r="GON8" s="120"/>
      <c r="GOO8" s="119"/>
      <c r="GOP8" s="120"/>
      <c r="GOQ8" s="120"/>
      <c r="GOR8" s="120"/>
      <c r="GOS8" s="120"/>
      <c r="GOT8" s="120"/>
      <c r="GOU8" s="119"/>
      <c r="GOV8" s="120"/>
      <c r="GOW8" s="120"/>
      <c r="GOX8" s="120"/>
      <c r="GOY8" s="120"/>
      <c r="GOZ8" s="120"/>
      <c r="GPA8" s="119"/>
      <c r="GPB8" s="120"/>
      <c r="GPC8" s="120"/>
      <c r="GPD8" s="120"/>
      <c r="GPE8" s="120"/>
      <c r="GPF8" s="120"/>
      <c r="GPG8" s="119"/>
      <c r="GPH8" s="120"/>
      <c r="GPI8" s="120"/>
      <c r="GPJ8" s="120"/>
      <c r="GPK8" s="120"/>
      <c r="GPL8" s="120"/>
      <c r="GPM8" s="119"/>
      <c r="GPN8" s="120"/>
      <c r="GPO8" s="120"/>
      <c r="GPP8" s="120"/>
      <c r="GPQ8" s="120"/>
      <c r="GPR8" s="120"/>
      <c r="GPS8" s="119"/>
      <c r="GPT8" s="120"/>
      <c r="GPU8" s="120"/>
      <c r="GPV8" s="120"/>
      <c r="GPW8" s="120"/>
      <c r="GPX8" s="120"/>
      <c r="GPY8" s="119"/>
      <c r="GPZ8" s="120"/>
      <c r="GQA8" s="120"/>
      <c r="GQB8" s="120"/>
      <c r="GQC8" s="120"/>
      <c r="GQD8" s="120"/>
      <c r="GQE8" s="119"/>
      <c r="GQF8" s="120"/>
      <c r="GQG8" s="120"/>
      <c r="GQH8" s="120"/>
      <c r="GQI8" s="120"/>
      <c r="GQJ8" s="120"/>
      <c r="GQK8" s="119"/>
      <c r="GQL8" s="120"/>
      <c r="GQM8" s="120"/>
      <c r="GQN8" s="120"/>
      <c r="GQO8" s="120"/>
      <c r="GQP8" s="120"/>
      <c r="GQQ8" s="119"/>
      <c r="GQR8" s="120"/>
      <c r="GQS8" s="120"/>
      <c r="GQT8" s="120"/>
      <c r="GQU8" s="120"/>
      <c r="GQV8" s="120"/>
      <c r="GQW8" s="119"/>
      <c r="GQX8" s="120"/>
      <c r="GQY8" s="120"/>
      <c r="GQZ8" s="120"/>
      <c r="GRA8" s="120"/>
      <c r="GRB8" s="120"/>
      <c r="GRC8" s="119"/>
      <c r="GRD8" s="120"/>
      <c r="GRE8" s="120"/>
      <c r="GRF8" s="120"/>
      <c r="GRG8" s="120"/>
      <c r="GRH8" s="120"/>
      <c r="GRI8" s="119"/>
      <c r="GRJ8" s="120"/>
      <c r="GRK8" s="120"/>
      <c r="GRL8" s="120"/>
      <c r="GRM8" s="120"/>
      <c r="GRN8" s="120"/>
      <c r="GRO8" s="119"/>
      <c r="GRP8" s="120"/>
      <c r="GRQ8" s="120"/>
      <c r="GRR8" s="120"/>
      <c r="GRS8" s="120"/>
      <c r="GRT8" s="120"/>
      <c r="GRU8" s="119"/>
      <c r="GRV8" s="120"/>
      <c r="GRW8" s="120"/>
      <c r="GRX8" s="120"/>
      <c r="GRY8" s="120"/>
      <c r="GRZ8" s="120"/>
      <c r="GSA8" s="119"/>
      <c r="GSB8" s="120"/>
      <c r="GSC8" s="120"/>
      <c r="GSD8" s="120"/>
      <c r="GSE8" s="120"/>
      <c r="GSF8" s="120"/>
      <c r="GSG8" s="119"/>
      <c r="GSH8" s="120"/>
      <c r="GSI8" s="120"/>
      <c r="GSJ8" s="120"/>
      <c r="GSK8" s="120"/>
      <c r="GSL8" s="120"/>
      <c r="GSM8" s="119"/>
      <c r="GSN8" s="120"/>
      <c r="GSO8" s="120"/>
      <c r="GSP8" s="120"/>
      <c r="GSQ8" s="120"/>
      <c r="GSR8" s="120"/>
      <c r="GSS8" s="119"/>
      <c r="GST8" s="120"/>
      <c r="GSU8" s="120"/>
      <c r="GSV8" s="120"/>
      <c r="GSW8" s="120"/>
      <c r="GSX8" s="120"/>
      <c r="GSY8" s="119"/>
      <c r="GSZ8" s="120"/>
      <c r="GTA8" s="120"/>
      <c r="GTB8" s="120"/>
      <c r="GTC8" s="120"/>
      <c r="GTD8" s="120"/>
      <c r="GTE8" s="119"/>
      <c r="GTF8" s="120"/>
      <c r="GTG8" s="120"/>
      <c r="GTH8" s="120"/>
      <c r="GTI8" s="120"/>
      <c r="GTJ8" s="120"/>
      <c r="GTK8" s="119"/>
      <c r="GTL8" s="120"/>
      <c r="GTM8" s="120"/>
      <c r="GTN8" s="120"/>
      <c r="GTO8" s="120"/>
      <c r="GTP8" s="120"/>
      <c r="GTQ8" s="119"/>
      <c r="GTR8" s="120"/>
      <c r="GTS8" s="120"/>
      <c r="GTT8" s="120"/>
      <c r="GTU8" s="120"/>
      <c r="GTV8" s="120"/>
      <c r="GTW8" s="119"/>
      <c r="GTX8" s="120"/>
      <c r="GTY8" s="120"/>
      <c r="GTZ8" s="120"/>
      <c r="GUA8" s="120"/>
      <c r="GUB8" s="120"/>
      <c r="GUC8" s="119"/>
      <c r="GUD8" s="120"/>
      <c r="GUE8" s="120"/>
      <c r="GUF8" s="120"/>
      <c r="GUG8" s="120"/>
      <c r="GUH8" s="120"/>
      <c r="GUI8" s="119"/>
      <c r="GUJ8" s="120"/>
      <c r="GUK8" s="120"/>
      <c r="GUL8" s="120"/>
      <c r="GUM8" s="120"/>
      <c r="GUN8" s="120"/>
      <c r="GUO8" s="119"/>
      <c r="GUP8" s="120"/>
      <c r="GUQ8" s="120"/>
      <c r="GUR8" s="120"/>
      <c r="GUS8" s="120"/>
      <c r="GUT8" s="120"/>
      <c r="GUU8" s="119"/>
      <c r="GUV8" s="120"/>
      <c r="GUW8" s="120"/>
      <c r="GUX8" s="120"/>
      <c r="GUY8" s="120"/>
      <c r="GUZ8" s="120"/>
      <c r="GVA8" s="119"/>
      <c r="GVB8" s="120"/>
      <c r="GVC8" s="120"/>
      <c r="GVD8" s="120"/>
      <c r="GVE8" s="120"/>
      <c r="GVF8" s="120"/>
      <c r="GVG8" s="119"/>
      <c r="GVH8" s="120"/>
      <c r="GVI8" s="120"/>
      <c r="GVJ8" s="120"/>
      <c r="GVK8" s="120"/>
      <c r="GVL8" s="120"/>
      <c r="GVM8" s="119"/>
      <c r="GVN8" s="120"/>
      <c r="GVO8" s="120"/>
      <c r="GVP8" s="120"/>
      <c r="GVQ8" s="120"/>
      <c r="GVR8" s="120"/>
      <c r="GVS8" s="119"/>
      <c r="GVT8" s="120"/>
      <c r="GVU8" s="120"/>
      <c r="GVV8" s="120"/>
      <c r="GVW8" s="120"/>
      <c r="GVX8" s="120"/>
      <c r="GVY8" s="119"/>
      <c r="GVZ8" s="120"/>
      <c r="GWA8" s="120"/>
      <c r="GWB8" s="120"/>
      <c r="GWC8" s="120"/>
      <c r="GWD8" s="120"/>
      <c r="GWE8" s="119"/>
      <c r="GWF8" s="120"/>
      <c r="GWG8" s="120"/>
      <c r="GWH8" s="120"/>
      <c r="GWI8" s="120"/>
      <c r="GWJ8" s="120"/>
      <c r="GWK8" s="119"/>
      <c r="GWL8" s="120"/>
      <c r="GWM8" s="120"/>
      <c r="GWN8" s="120"/>
      <c r="GWO8" s="120"/>
      <c r="GWP8" s="120"/>
      <c r="GWQ8" s="119"/>
      <c r="GWR8" s="120"/>
      <c r="GWS8" s="120"/>
      <c r="GWT8" s="120"/>
      <c r="GWU8" s="120"/>
      <c r="GWV8" s="120"/>
      <c r="GWW8" s="119"/>
      <c r="GWX8" s="120"/>
      <c r="GWY8" s="120"/>
      <c r="GWZ8" s="120"/>
      <c r="GXA8" s="120"/>
      <c r="GXB8" s="120"/>
      <c r="GXC8" s="119"/>
      <c r="GXD8" s="120"/>
      <c r="GXE8" s="120"/>
      <c r="GXF8" s="120"/>
      <c r="GXG8" s="120"/>
      <c r="GXH8" s="120"/>
      <c r="GXI8" s="119"/>
      <c r="GXJ8" s="120"/>
      <c r="GXK8" s="120"/>
      <c r="GXL8" s="120"/>
      <c r="GXM8" s="120"/>
      <c r="GXN8" s="120"/>
      <c r="GXO8" s="119"/>
      <c r="GXP8" s="120"/>
      <c r="GXQ8" s="120"/>
      <c r="GXR8" s="120"/>
      <c r="GXS8" s="120"/>
      <c r="GXT8" s="120"/>
      <c r="GXU8" s="119"/>
      <c r="GXV8" s="120"/>
      <c r="GXW8" s="120"/>
      <c r="GXX8" s="120"/>
      <c r="GXY8" s="120"/>
      <c r="GXZ8" s="120"/>
      <c r="GYA8" s="119"/>
      <c r="GYB8" s="120"/>
      <c r="GYC8" s="120"/>
      <c r="GYD8" s="120"/>
      <c r="GYE8" s="120"/>
      <c r="GYF8" s="120"/>
      <c r="GYG8" s="119"/>
      <c r="GYH8" s="120"/>
      <c r="GYI8" s="120"/>
      <c r="GYJ8" s="120"/>
      <c r="GYK8" s="120"/>
      <c r="GYL8" s="120"/>
      <c r="GYM8" s="119"/>
      <c r="GYN8" s="120"/>
      <c r="GYO8" s="120"/>
      <c r="GYP8" s="120"/>
      <c r="GYQ8" s="120"/>
      <c r="GYR8" s="120"/>
      <c r="GYS8" s="119"/>
      <c r="GYT8" s="120"/>
      <c r="GYU8" s="120"/>
      <c r="GYV8" s="120"/>
      <c r="GYW8" s="120"/>
      <c r="GYX8" s="120"/>
      <c r="GYY8" s="119"/>
      <c r="GYZ8" s="120"/>
      <c r="GZA8" s="120"/>
      <c r="GZB8" s="120"/>
      <c r="GZC8" s="120"/>
      <c r="GZD8" s="120"/>
      <c r="GZE8" s="119"/>
      <c r="GZF8" s="120"/>
      <c r="GZG8" s="120"/>
      <c r="GZH8" s="120"/>
      <c r="GZI8" s="120"/>
      <c r="GZJ8" s="120"/>
      <c r="GZK8" s="119"/>
      <c r="GZL8" s="120"/>
      <c r="GZM8" s="120"/>
      <c r="GZN8" s="120"/>
      <c r="GZO8" s="120"/>
      <c r="GZP8" s="120"/>
      <c r="GZQ8" s="119"/>
      <c r="GZR8" s="120"/>
      <c r="GZS8" s="120"/>
      <c r="GZT8" s="120"/>
      <c r="GZU8" s="120"/>
      <c r="GZV8" s="120"/>
      <c r="GZW8" s="119"/>
      <c r="GZX8" s="120"/>
      <c r="GZY8" s="120"/>
      <c r="GZZ8" s="120"/>
      <c r="HAA8" s="120"/>
      <c r="HAB8" s="120"/>
      <c r="HAC8" s="119"/>
      <c r="HAD8" s="120"/>
      <c r="HAE8" s="120"/>
      <c r="HAF8" s="120"/>
      <c r="HAG8" s="120"/>
      <c r="HAH8" s="120"/>
      <c r="HAI8" s="119"/>
      <c r="HAJ8" s="120"/>
      <c r="HAK8" s="120"/>
      <c r="HAL8" s="120"/>
      <c r="HAM8" s="120"/>
      <c r="HAN8" s="120"/>
      <c r="HAO8" s="119"/>
      <c r="HAP8" s="120"/>
      <c r="HAQ8" s="120"/>
      <c r="HAR8" s="120"/>
      <c r="HAS8" s="120"/>
      <c r="HAT8" s="120"/>
      <c r="HAU8" s="119"/>
      <c r="HAV8" s="120"/>
      <c r="HAW8" s="120"/>
      <c r="HAX8" s="120"/>
      <c r="HAY8" s="120"/>
      <c r="HAZ8" s="120"/>
      <c r="HBA8" s="119"/>
      <c r="HBB8" s="120"/>
      <c r="HBC8" s="120"/>
      <c r="HBD8" s="120"/>
      <c r="HBE8" s="120"/>
      <c r="HBF8" s="120"/>
      <c r="HBG8" s="119"/>
      <c r="HBH8" s="120"/>
      <c r="HBI8" s="120"/>
      <c r="HBJ8" s="120"/>
      <c r="HBK8" s="120"/>
      <c r="HBL8" s="120"/>
      <c r="HBM8" s="119"/>
      <c r="HBN8" s="120"/>
      <c r="HBO8" s="120"/>
      <c r="HBP8" s="120"/>
      <c r="HBQ8" s="120"/>
      <c r="HBR8" s="120"/>
      <c r="HBS8" s="119"/>
      <c r="HBT8" s="120"/>
      <c r="HBU8" s="120"/>
      <c r="HBV8" s="120"/>
      <c r="HBW8" s="120"/>
      <c r="HBX8" s="120"/>
      <c r="HBY8" s="119"/>
      <c r="HBZ8" s="120"/>
      <c r="HCA8" s="120"/>
      <c r="HCB8" s="120"/>
      <c r="HCC8" s="120"/>
      <c r="HCD8" s="120"/>
      <c r="HCE8" s="119"/>
      <c r="HCF8" s="120"/>
      <c r="HCG8" s="120"/>
      <c r="HCH8" s="120"/>
      <c r="HCI8" s="120"/>
      <c r="HCJ8" s="120"/>
      <c r="HCK8" s="119"/>
      <c r="HCL8" s="120"/>
      <c r="HCM8" s="120"/>
      <c r="HCN8" s="120"/>
      <c r="HCO8" s="120"/>
      <c r="HCP8" s="120"/>
      <c r="HCQ8" s="119"/>
      <c r="HCR8" s="120"/>
      <c r="HCS8" s="120"/>
      <c r="HCT8" s="120"/>
      <c r="HCU8" s="120"/>
      <c r="HCV8" s="120"/>
      <c r="HCW8" s="119"/>
      <c r="HCX8" s="120"/>
      <c r="HCY8" s="120"/>
      <c r="HCZ8" s="120"/>
      <c r="HDA8" s="120"/>
      <c r="HDB8" s="120"/>
      <c r="HDC8" s="119"/>
      <c r="HDD8" s="120"/>
      <c r="HDE8" s="120"/>
      <c r="HDF8" s="120"/>
      <c r="HDG8" s="120"/>
      <c r="HDH8" s="120"/>
      <c r="HDI8" s="119"/>
      <c r="HDJ8" s="120"/>
      <c r="HDK8" s="120"/>
      <c r="HDL8" s="120"/>
      <c r="HDM8" s="120"/>
      <c r="HDN8" s="120"/>
      <c r="HDO8" s="119"/>
      <c r="HDP8" s="120"/>
      <c r="HDQ8" s="120"/>
      <c r="HDR8" s="120"/>
      <c r="HDS8" s="120"/>
      <c r="HDT8" s="120"/>
      <c r="HDU8" s="119"/>
      <c r="HDV8" s="120"/>
      <c r="HDW8" s="120"/>
      <c r="HDX8" s="120"/>
      <c r="HDY8" s="120"/>
      <c r="HDZ8" s="120"/>
      <c r="HEA8" s="119"/>
      <c r="HEB8" s="120"/>
      <c r="HEC8" s="120"/>
      <c r="HED8" s="120"/>
      <c r="HEE8" s="120"/>
      <c r="HEF8" s="120"/>
      <c r="HEG8" s="119"/>
      <c r="HEH8" s="120"/>
      <c r="HEI8" s="120"/>
      <c r="HEJ8" s="120"/>
      <c r="HEK8" s="120"/>
      <c r="HEL8" s="120"/>
      <c r="HEM8" s="119"/>
      <c r="HEN8" s="120"/>
      <c r="HEO8" s="120"/>
      <c r="HEP8" s="120"/>
      <c r="HEQ8" s="120"/>
      <c r="HER8" s="120"/>
      <c r="HES8" s="119"/>
      <c r="HET8" s="120"/>
      <c r="HEU8" s="120"/>
      <c r="HEV8" s="120"/>
      <c r="HEW8" s="120"/>
      <c r="HEX8" s="120"/>
      <c r="HEY8" s="119"/>
      <c r="HEZ8" s="120"/>
      <c r="HFA8" s="120"/>
      <c r="HFB8" s="120"/>
      <c r="HFC8" s="120"/>
      <c r="HFD8" s="120"/>
      <c r="HFE8" s="119"/>
      <c r="HFF8" s="120"/>
      <c r="HFG8" s="120"/>
      <c r="HFH8" s="120"/>
      <c r="HFI8" s="120"/>
      <c r="HFJ8" s="120"/>
      <c r="HFK8" s="119"/>
      <c r="HFL8" s="120"/>
      <c r="HFM8" s="120"/>
      <c r="HFN8" s="120"/>
      <c r="HFO8" s="120"/>
      <c r="HFP8" s="120"/>
      <c r="HFQ8" s="119"/>
      <c r="HFR8" s="120"/>
      <c r="HFS8" s="120"/>
      <c r="HFT8" s="120"/>
      <c r="HFU8" s="120"/>
      <c r="HFV8" s="120"/>
      <c r="HFW8" s="119"/>
      <c r="HFX8" s="120"/>
      <c r="HFY8" s="120"/>
      <c r="HFZ8" s="120"/>
      <c r="HGA8" s="120"/>
      <c r="HGB8" s="120"/>
      <c r="HGC8" s="119"/>
      <c r="HGD8" s="120"/>
      <c r="HGE8" s="120"/>
      <c r="HGF8" s="120"/>
      <c r="HGG8" s="120"/>
      <c r="HGH8" s="120"/>
      <c r="HGI8" s="119"/>
      <c r="HGJ8" s="120"/>
      <c r="HGK8" s="120"/>
      <c r="HGL8" s="120"/>
      <c r="HGM8" s="120"/>
      <c r="HGN8" s="120"/>
      <c r="HGO8" s="119"/>
      <c r="HGP8" s="120"/>
      <c r="HGQ8" s="120"/>
      <c r="HGR8" s="120"/>
      <c r="HGS8" s="120"/>
      <c r="HGT8" s="120"/>
      <c r="HGU8" s="119"/>
      <c r="HGV8" s="120"/>
      <c r="HGW8" s="120"/>
      <c r="HGX8" s="120"/>
      <c r="HGY8" s="120"/>
      <c r="HGZ8" s="120"/>
      <c r="HHA8" s="119"/>
      <c r="HHB8" s="120"/>
      <c r="HHC8" s="120"/>
      <c r="HHD8" s="120"/>
      <c r="HHE8" s="120"/>
      <c r="HHF8" s="120"/>
      <c r="HHG8" s="119"/>
      <c r="HHH8" s="120"/>
      <c r="HHI8" s="120"/>
      <c r="HHJ8" s="120"/>
      <c r="HHK8" s="120"/>
      <c r="HHL8" s="120"/>
      <c r="HHM8" s="119"/>
      <c r="HHN8" s="120"/>
      <c r="HHO8" s="120"/>
      <c r="HHP8" s="120"/>
      <c r="HHQ8" s="120"/>
      <c r="HHR8" s="120"/>
      <c r="HHS8" s="119"/>
      <c r="HHT8" s="120"/>
      <c r="HHU8" s="120"/>
      <c r="HHV8" s="120"/>
      <c r="HHW8" s="120"/>
      <c r="HHX8" s="120"/>
      <c r="HHY8" s="119"/>
      <c r="HHZ8" s="120"/>
      <c r="HIA8" s="120"/>
      <c r="HIB8" s="120"/>
      <c r="HIC8" s="120"/>
      <c r="HID8" s="120"/>
      <c r="HIE8" s="119"/>
      <c r="HIF8" s="120"/>
      <c r="HIG8" s="120"/>
      <c r="HIH8" s="120"/>
      <c r="HII8" s="120"/>
      <c r="HIJ8" s="120"/>
      <c r="HIK8" s="119"/>
      <c r="HIL8" s="120"/>
      <c r="HIM8" s="120"/>
      <c r="HIN8" s="120"/>
      <c r="HIO8" s="120"/>
      <c r="HIP8" s="120"/>
      <c r="HIQ8" s="119"/>
      <c r="HIR8" s="120"/>
      <c r="HIS8" s="120"/>
      <c r="HIT8" s="120"/>
      <c r="HIU8" s="120"/>
      <c r="HIV8" s="120"/>
      <c r="HIW8" s="119"/>
      <c r="HIX8" s="120"/>
      <c r="HIY8" s="120"/>
      <c r="HIZ8" s="120"/>
      <c r="HJA8" s="120"/>
      <c r="HJB8" s="120"/>
      <c r="HJC8" s="119"/>
      <c r="HJD8" s="120"/>
      <c r="HJE8" s="120"/>
      <c r="HJF8" s="120"/>
      <c r="HJG8" s="120"/>
      <c r="HJH8" s="120"/>
      <c r="HJI8" s="119"/>
      <c r="HJJ8" s="120"/>
      <c r="HJK8" s="120"/>
      <c r="HJL8" s="120"/>
      <c r="HJM8" s="120"/>
      <c r="HJN8" s="120"/>
      <c r="HJO8" s="119"/>
      <c r="HJP8" s="120"/>
      <c r="HJQ8" s="120"/>
      <c r="HJR8" s="120"/>
      <c r="HJS8" s="120"/>
      <c r="HJT8" s="120"/>
      <c r="HJU8" s="119"/>
      <c r="HJV8" s="120"/>
      <c r="HJW8" s="120"/>
      <c r="HJX8" s="120"/>
      <c r="HJY8" s="120"/>
      <c r="HJZ8" s="120"/>
      <c r="HKA8" s="119"/>
      <c r="HKB8" s="120"/>
      <c r="HKC8" s="120"/>
      <c r="HKD8" s="120"/>
      <c r="HKE8" s="120"/>
      <c r="HKF8" s="120"/>
      <c r="HKG8" s="119"/>
      <c r="HKH8" s="120"/>
      <c r="HKI8" s="120"/>
      <c r="HKJ8" s="120"/>
      <c r="HKK8" s="120"/>
      <c r="HKL8" s="120"/>
      <c r="HKM8" s="119"/>
      <c r="HKN8" s="120"/>
      <c r="HKO8" s="120"/>
      <c r="HKP8" s="120"/>
      <c r="HKQ8" s="120"/>
      <c r="HKR8" s="120"/>
      <c r="HKS8" s="119"/>
      <c r="HKT8" s="120"/>
      <c r="HKU8" s="120"/>
      <c r="HKV8" s="120"/>
      <c r="HKW8" s="120"/>
      <c r="HKX8" s="120"/>
      <c r="HKY8" s="119"/>
      <c r="HKZ8" s="120"/>
      <c r="HLA8" s="120"/>
      <c r="HLB8" s="120"/>
      <c r="HLC8" s="120"/>
      <c r="HLD8" s="120"/>
      <c r="HLE8" s="119"/>
      <c r="HLF8" s="120"/>
      <c r="HLG8" s="120"/>
      <c r="HLH8" s="120"/>
      <c r="HLI8" s="120"/>
      <c r="HLJ8" s="120"/>
      <c r="HLK8" s="119"/>
      <c r="HLL8" s="120"/>
      <c r="HLM8" s="120"/>
      <c r="HLN8" s="120"/>
      <c r="HLO8" s="120"/>
      <c r="HLP8" s="120"/>
      <c r="HLQ8" s="119"/>
      <c r="HLR8" s="120"/>
      <c r="HLS8" s="120"/>
      <c r="HLT8" s="120"/>
      <c r="HLU8" s="120"/>
      <c r="HLV8" s="120"/>
      <c r="HLW8" s="119"/>
      <c r="HLX8" s="120"/>
      <c r="HLY8" s="120"/>
      <c r="HLZ8" s="120"/>
      <c r="HMA8" s="120"/>
      <c r="HMB8" s="120"/>
      <c r="HMC8" s="119"/>
      <c r="HMD8" s="120"/>
      <c r="HME8" s="120"/>
      <c r="HMF8" s="120"/>
      <c r="HMG8" s="120"/>
      <c r="HMH8" s="120"/>
      <c r="HMI8" s="119"/>
      <c r="HMJ8" s="120"/>
      <c r="HMK8" s="120"/>
      <c r="HML8" s="120"/>
      <c r="HMM8" s="120"/>
      <c r="HMN8" s="120"/>
      <c r="HMO8" s="119"/>
      <c r="HMP8" s="120"/>
      <c r="HMQ8" s="120"/>
      <c r="HMR8" s="120"/>
      <c r="HMS8" s="120"/>
      <c r="HMT8" s="120"/>
      <c r="HMU8" s="119"/>
      <c r="HMV8" s="120"/>
      <c r="HMW8" s="120"/>
      <c r="HMX8" s="120"/>
      <c r="HMY8" s="120"/>
      <c r="HMZ8" s="120"/>
      <c r="HNA8" s="119"/>
      <c r="HNB8" s="120"/>
      <c r="HNC8" s="120"/>
      <c r="HND8" s="120"/>
      <c r="HNE8" s="120"/>
      <c r="HNF8" s="120"/>
      <c r="HNG8" s="119"/>
      <c r="HNH8" s="120"/>
      <c r="HNI8" s="120"/>
      <c r="HNJ8" s="120"/>
      <c r="HNK8" s="120"/>
      <c r="HNL8" s="120"/>
      <c r="HNM8" s="119"/>
      <c r="HNN8" s="120"/>
      <c r="HNO8" s="120"/>
      <c r="HNP8" s="120"/>
      <c r="HNQ8" s="120"/>
      <c r="HNR8" s="120"/>
      <c r="HNS8" s="119"/>
      <c r="HNT8" s="120"/>
      <c r="HNU8" s="120"/>
      <c r="HNV8" s="120"/>
      <c r="HNW8" s="120"/>
      <c r="HNX8" s="120"/>
      <c r="HNY8" s="119"/>
      <c r="HNZ8" s="120"/>
      <c r="HOA8" s="120"/>
      <c r="HOB8" s="120"/>
      <c r="HOC8" s="120"/>
      <c r="HOD8" s="120"/>
      <c r="HOE8" s="119"/>
      <c r="HOF8" s="120"/>
      <c r="HOG8" s="120"/>
      <c r="HOH8" s="120"/>
      <c r="HOI8" s="120"/>
      <c r="HOJ8" s="120"/>
      <c r="HOK8" s="119"/>
      <c r="HOL8" s="120"/>
      <c r="HOM8" s="120"/>
      <c r="HON8" s="120"/>
      <c r="HOO8" s="120"/>
      <c r="HOP8" s="120"/>
      <c r="HOQ8" s="119"/>
      <c r="HOR8" s="120"/>
      <c r="HOS8" s="120"/>
      <c r="HOT8" s="120"/>
      <c r="HOU8" s="120"/>
      <c r="HOV8" s="120"/>
      <c r="HOW8" s="119"/>
      <c r="HOX8" s="120"/>
      <c r="HOY8" s="120"/>
      <c r="HOZ8" s="120"/>
      <c r="HPA8" s="120"/>
      <c r="HPB8" s="120"/>
      <c r="HPC8" s="119"/>
      <c r="HPD8" s="120"/>
      <c r="HPE8" s="120"/>
      <c r="HPF8" s="120"/>
      <c r="HPG8" s="120"/>
      <c r="HPH8" s="120"/>
      <c r="HPI8" s="119"/>
      <c r="HPJ8" s="120"/>
      <c r="HPK8" s="120"/>
      <c r="HPL8" s="120"/>
      <c r="HPM8" s="120"/>
      <c r="HPN8" s="120"/>
      <c r="HPO8" s="119"/>
      <c r="HPP8" s="120"/>
      <c r="HPQ8" s="120"/>
      <c r="HPR8" s="120"/>
      <c r="HPS8" s="120"/>
      <c r="HPT8" s="120"/>
      <c r="HPU8" s="119"/>
      <c r="HPV8" s="120"/>
      <c r="HPW8" s="120"/>
      <c r="HPX8" s="120"/>
      <c r="HPY8" s="120"/>
      <c r="HPZ8" s="120"/>
      <c r="HQA8" s="119"/>
      <c r="HQB8" s="120"/>
      <c r="HQC8" s="120"/>
      <c r="HQD8" s="120"/>
      <c r="HQE8" s="120"/>
      <c r="HQF8" s="120"/>
      <c r="HQG8" s="119"/>
      <c r="HQH8" s="120"/>
      <c r="HQI8" s="120"/>
      <c r="HQJ8" s="120"/>
      <c r="HQK8" s="120"/>
      <c r="HQL8" s="120"/>
      <c r="HQM8" s="119"/>
      <c r="HQN8" s="120"/>
      <c r="HQO8" s="120"/>
      <c r="HQP8" s="120"/>
      <c r="HQQ8" s="120"/>
      <c r="HQR8" s="120"/>
      <c r="HQS8" s="119"/>
      <c r="HQT8" s="120"/>
      <c r="HQU8" s="120"/>
      <c r="HQV8" s="120"/>
      <c r="HQW8" s="120"/>
      <c r="HQX8" s="120"/>
      <c r="HQY8" s="119"/>
      <c r="HQZ8" s="120"/>
      <c r="HRA8" s="120"/>
      <c r="HRB8" s="120"/>
      <c r="HRC8" s="120"/>
      <c r="HRD8" s="120"/>
      <c r="HRE8" s="119"/>
      <c r="HRF8" s="120"/>
      <c r="HRG8" s="120"/>
      <c r="HRH8" s="120"/>
      <c r="HRI8" s="120"/>
      <c r="HRJ8" s="120"/>
      <c r="HRK8" s="119"/>
      <c r="HRL8" s="120"/>
      <c r="HRM8" s="120"/>
      <c r="HRN8" s="120"/>
      <c r="HRO8" s="120"/>
      <c r="HRP8" s="120"/>
      <c r="HRQ8" s="119"/>
      <c r="HRR8" s="120"/>
      <c r="HRS8" s="120"/>
      <c r="HRT8" s="120"/>
      <c r="HRU8" s="120"/>
      <c r="HRV8" s="120"/>
      <c r="HRW8" s="119"/>
      <c r="HRX8" s="120"/>
      <c r="HRY8" s="120"/>
      <c r="HRZ8" s="120"/>
      <c r="HSA8" s="120"/>
      <c r="HSB8" s="120"/>
      <c r="HSC8" s="119"/>
      <c r="HSD8" s="120"/>
      <c r="HSE8" s="120"/>
      <c r="HSF8" s="120"/>
      <c r="HSG8" s="120"/>
      <c r="HSH8" s="120"/>
      <c r="HSI8" s="119"/>
      <c r="HSJ8" s="120"/>
      <c r="HSK8" s="120"/>
      <c r="HSL8" s="120"/>
      <c r="HSM8" s="120"/>
      <c r="HSN8" s="120"/>
      <c r="HSO8" s="119"/>
      <c r="HSP8" s="120"/>
      <c r="HSQ8" s="120"/>
      <c r="HSR8" s="120"/>
      <c r="HSS8" s="120"/>
      <c r="HST8" s="120"/>
      <c r="HSU8" s="119"/>
      <c r="HSV8" s="120"/>
      <c r="HSW8" s="120"/>
      <c r="HSX8" s="120"/>
      <c r="HSY8" s="120"/>
      <c r="HSZ8" s="120"/>
      <c r="HTA8" s="119"/>
      <c r="HTB8" s="120"/>
      <c r="HTC8" s="120"/>
      <c r="HTD8" s="120"/>
      <c r="HTE8" s="120"/>
      <c r="HTF8" s="120"/>
      <c r="HTG8" s="119"/>
      <c r="HTH8" s="120"/>
      <c r="HTI8" s="120"/>
      <c r="HTJ8" s="120"/>
      <c r="HTK8" s="120"/>
      <c r="HTL8" s="120"/>
      <c r="HTM8" s="119"/>
      <c r="HTN8" s="120"/>
      <c r="HTO8" s="120"/>
      <c r="HTP8" s="120"/>
      <c r="HTQ8" s="120"/>
      <c r="HTR8" s="120"/>
      <c r="HTS8" s="119"/>
      <c r="HTT8" s="120"/>
      <c r="HTU8" s="120"/>
      <c r="HTV8" s="120"/>
      <c r="HTW8" s="120"/>
      <c r="HTX8" s="120"/>
      <c r="HTY8" s="119"/>
      <c r="HTZ8" s="120"/>
      <c r="HUA8" s="120"/>
      <c r="HUB8" s="120"/>
      <c r="HUC8" s="120"/>
      <c r="HUD8" s="120"/>
      <c r="HUE8" s="119"/>
      <c r="HUF8" s="120"/>
      <c r="HUG8" s="120"/>
      <c r="HUH8" s="120"/>
      <c r="HUI8" s="120"/>
      <c r="HUJ8" s="120"/>
      <c r="HUK8" s="119"/>
      <c r="HUL8" s="120"/>
      <c r="HUM8" s="120"/>
      <c r="HUN8" s="120"/>
      <c r="HUO8" s="120"/>
      <c r="HUP8" s="120"/>
      <c r="HUQ8" s="119"/>
      <c r="HUR8" s="120"/>
      <c r="HUS8" s="120"/>
      <c r="HUT8" s="120"/>
      <c r="HUU8" s="120"/>
      <c r="HUV8" s="120"/>
      <c r="HUW8" s="119"/>
      <c r="HUX8" s="120"/>
      <c r="HUY8" s="120"/>
      <c r="HUZ8" s="120"/>
      <c r="HVA8" s="120"/>
      <c r="HVB8" s="120"/>
      <c r="HVC8" s="119"/>
      <c r="HVD8" s="120"/>
      <c r="HVE8" s="120"/>
      <c r="HVF8" s="120"/>
      <c r="HVG8" s="120"/>
      <c r="HVH8" s="120"/>
      <c r="HVI8" s="119"/>
      <c r="HVJ8" s="120"/>
      <c r="HVK8" s="120"/>
      <c r="HVL8" s="120"/>
      <c r="HVM8" s="120"/>
      <c r="HVN8" s="120"/>
      <c r="HVO8" s="119"/>
      <c r="HVP8" s="120"/>
      <c r="HVQ8" s="120"/>
      <c r="HVR8" s="120"/>
      <c r="HVS8" s="120"/>
      <c r="HVT8" s="120"/>
      <c r="HVU8" s="119"/>
      <c r="HVV8" s="120"/>
      <c r="HVW8" s="120"/>
      <c r="HVX8" s="120"/>
      <c r="HVY8" s="120"/>
      <c r="HVZ8" s="120"/>
      <c r="HWA8" s="119"/>
      <c r="HWB8" s="120"/>
      <c r="HWC8" s="120"/>
      <c r="HWD8" s="120"/>
      <c r="HWE8" s="120"/>
      <c r="HWF8" s="120"/>
      <c r="HWG8" s="119"/>
      <c r="HWH8" s="120"/>
      <c r="HWI8" s="120"/>
      <c r="HWJ8" s="120"/>
      <c r="HWK8" s="120"/>
      <c r="HWL8" s="120"/>
      <c r="HWM8" s="119"/>
      <c r="HWN8" s="120"/>
      <c r="HWO8" s="120"/>
      <c r="HWP8" s="120"/>
      <c r="HWQ8" s="120"/>
      <c r="HWR8" s="120"/>
      <c r="HWS8" s="119"/>
      <c r="HWT8" s="120"/>
      <c r="HWU8" s="120"/>
      <c r="HWV8" s="120"/>
      <c r="HWW8" s="120"/>
      <c r="HWX8" s="120"/>
      <c r="HWY8" s="119"/>
      <c r="HWZ8" s="120"/>
      <c r="HXA8" s="120"/>
      <c r="HXB8" s="120"/>
      <c r="HXC8" s="120"/>
      <c r="HXD8" s="120"/>
      <c r="HXE8" s="119"/>
      <c r="HXF8" s="120"/>
      <c r="HXG8" s="120"/>
      <c r="HXH8" s="120"/>
      <c r="HXI8" s="120"/>
      <c r="HXJ8" s="120"/>
      <c r="HXK8" s="119"/>
      <c r="HXL8" s="120"/>
      <c r="HXM8" s="120"/>
      <c r="HXN8" s="120"/>
      <c r="HXO8" s="120"/>
      <c r="HXP8" s="120"/>
      <c r="HXQ8" s="119"/>
      <c r="HXR8" s="120"/>
      <c r="HXS8" s="120"/>
      <c r="HXT8" s="120"/>
      <c r="HXU8" s="120"/>
      <c r="HXV8" s="120"/>
      <c r="HXW8" s="119"/>
      <c r="HXX8" s="120"/>
      <c r="HXY8" s="120"/>
      <c r="HXZ8" s="120"/>
      <c r="HYA8" s="120"/>
      <c r="HYB8" s="120"/>
      <c r="HYC8" s="119"/>
      <c r="HYD8" s="120"/>
      <c r="HYE8" s="120"/>
      <c r="HYF8" s="120"/>
      <c r="HYG8" s="120"/>
      <c r="HYH8" s="120"/>
      <c r="HYI8" s="119"/>
      <c r="HYJ8" s="120"/>
      <c r="HYK8" s="120"/>
      <c r="HYL8" s="120"/>
      <c r="HYM8" s="120"/>
      <c r="HYN8" s="120"/>
      <c r="HYO8" s="119"/>
      <c r="HYP8" s="120"/>
      <c r="HYQ8" s="120"/>
      <c r="HYR8" s="120"/>
      <c r="HYS8" s="120"/>
      <c r="HYT8" s="120"/>
      <c r="HYU8" s="119"/>
      <c r="HYV8" s="120"/>
      <c r="HYW8" s="120"/>
      <c r="HYX8" s="120"/>
      <c r="HYY8" s="120"/>
      <c r="HYZ8" s="120"/>
      <c r="HZA8" s="119"/>
      <c r="HZB8" s="120"/>
      <c r="HZC8" s="120"/>
      <c r="HZD8" s="120"/>
      <c r="HZE8" s="120"/>
      <c r="HZF8" s="120"/>
      <c r="HZG8" s="119"/>
      <c r="HZH8" s="120"/>
      <c r="HZI8" s="120"/>
      <c r="HZJ8" s="120"/>
      <c r="HZK8" s="120"/>
      <c r="HZL8" s="120"/>
      <c r="HZM8" s="119"/>
      <c r="HZN8" s="120"/>
      <c r="HZO8" s="120"/>
      <c r="HZP8" s="120"/>
      <c r="HZQ8" s="120"/>
      <c r="HZR8" s="120"/>
      <c r="HZS8" s="119"/>
      <c r="HZT8" s="120"/>
      <c r="HZU8" s="120"/>
      <c r="HZV8" s="120"/>
      <c r="HZW8" s="120"/>
      <c r="HZX8" s="120"/>
      <c r="HZY8" s="119"/>
      <c r="HZZ8" s="120"/>
      <c r="IAA8" s="120"/>
      <c r="IAB8" s="120"/>
      <c r="IAC8" s="120"/>
      <c r="IAD8" s="120"/>
      <c r="IAE8" s="119"/>
      <c r="IAF8" s="120"/>
      <c r="IAG8" s="120"/>
      <c r="IAH8" s="120"/>
      <c r="IAI8" s="120"/>
      <c r="IAJ8" s="120"/>
      <c r="IAK8" s="119"/>
      <c r="IAL8" s="120"/>
      <c r="IAM8" s="120"/>
      <c r="IAN8" s="120"/>
      <c r="IAO8" s="120"/>
      <c r="IAP8" s="120"/>
      <c r="IAQ8" s="119"/>
      <c r="IAR8" s="120"/>
      <c r="IAS8" s="120"/>
      <c r="IAT8" s="120"/>
      <c r="IAU8" s="120"/>
      <c r="IAV8" s="120"/>
      <c r="IAW8" s="119"/>
      <c r="IAX8" s="120"/>
      <c r="IAY8" s="120"/>
      <c r="IAZ8" s="120"/>
      <c r="IBA8" s="120"/>
      <c r="IBB8" s="120"/>
      <c r="IBC8" s="119"/>
      <c r="IBD8" s="120"/>
      <c r="IBE8" s="120"/>
      <c r="IBF8" s="120"/>
      <c r="IBG8" s="120"/>
      <c r="IBH8" s="120"/>
      <c r="IBI8" s="119"/>
      <c r="IBJ8" s="120"/>
      <c r="IBK8" s="120"/>
      <c r="IBL8" s="120"/>
      <c r="IBM8" s="120"/>
      <c r="IBN8" s="120"/>
      <c r="IBO8" s="119"/>
      <c r="IBP8" s="120"/>
      <c r="IBQ8" s="120"/>
      <c r="IBR8" s="120"/>
      <c r="IBS8" s="120"/>
      <c r="IBT8" s="120"/>
      <c r="IBU8" s="119"/>
      <c r="IBV8" s="120"/>
      <c r="IBW8" s="120"/>
      <c r="IBX8" s="120"/>
      <c r="IBY8" s="120"/>
      <c r="IBZ8" s="120"/>
      <c r="ICA8" s="119"/>
      <c r="ICB8" s="120"/>
      <c r="ICC8" s="120"/>
      <c r="ICD8" s="120"/>
      <c r="ICE8" s="120"/>
      <c r="ICF8" s="120"/>
      <c r="ICG8" s="119"/>
      <c r="ICH8" s="120"/>
      <c r="ICI8" s="120"/>
      <c r="ICJ8" s="120"/>
      <c r="ICK8" s="120"/>
      <c r="ICL8" s="120"/>
      <c r="ICM8" s="119"/>
      <c r="ICN8" s="120"/>
      <c r="ICO8" s="120"/>
      <c r="ICP8" s="120"/>
      <c r="ICQ8" s="120"/>
      <c r="ICR8" s="120"/>
      <c r="ICS8" s="119"/>
      <c r="ICT8" s="120"/>
      <c r="ICU8" s="120"/>
      <c r="ICV8" s="120"/>
      <c r="ICW8" s="120"/>
      <c r="ICX8" s="120"/>
      <c r="ICY8" s="119"/>
      <c r="ICZ8" s="120"/>
      <c r="IDA8" s="120"/>
      <c r="IDB8" s="120"/>
      <c r="IDC8" s="120"/>
      <c r="IDD8" s="120"/>
      <c r="IDE8" s="119"/>
      <c r="IDF8" s="120"/>
      <c r="IDG8" s="120"/>
      <c r="IDH8" s="120"/>
      <c r="IDI8" s="120"/>
      <c r="IDJ8" s="120"/>
      <c r="IDK8" s="119"/>
      <c r="IDL8" s="120"/>
      <c r="IDM8" s="120"/>
      <c r="IDN8" s="120"/>
      <c r="IDO8" s="120"/>
      <c r="IDP8" s="120"/>
      <c r="IDQ8" s="119"/>
      <c r="IDR8" s="120"/>
      <c r="IDS8" s="120"/>
      <c r="IDT8" s="120"/>
      <c r="IDU8" s="120"/>
      <c r="IDV8" s="120"/>
      <c r="IDW8" s="119"/>
      <c r="IDX8" s="120"/>
      <c r="IDY8" s="120"/>
      <c r="IDZ8" s="120"/>
      <c r="IEA8" s="120"/>
      <c r="IEB8" s="120"/>
      <c r="IEC8" s="119"/>
      <c r="IED8" s="120"/>
      <c r="IEE8" s="120"/>
      <c r="IEF8" s="120"/>
      <c r="IEG8" s="120"/>
      <c r="IEH8" s="120"/>
      <c r="IEI8" s="119"/>
      <c r="IEJ8" s="120"/>
      <c r="IEK8" s="120"/>
      <c r="IEL8" s="120"/>
      <c r="IEM8" s="120"/>
      <c r="IEN8" s="120"/>
      <c r="IEO8" s="119"/>
      <c r="IEP8" s="120"/>
      <c r="IEQ8" s="120"/>
      <c r="IER8" s="120"/>
      <c r="IES8" s="120"/>
      <c r="IET8" s="120"/>
      <c r="IEU8" s="119"/>
      <c r="IEV8" s="120"/>
      <c r="IEW8" s="120"/>
      <c r="IEX8" s="120"/>
      <c r="IEY8" s="120"/>
      <c r="IEZ8" s="120"/>
      <c r="IFA8" s="119"/>
      <c r="IFB8" s="120"/>
      <c r="IFC8" s="120"/>
      <c r="IFD8" s="120"/>
      <c r="IFE8" s="120"/>
      <c r="IFF8" s="120"/>
      <c r="IFG8" s="119"/>
      <c r="IFH8" s="120"/>
      <c r="IFI8" s="120"/>
      <c r="IFJ8" s="120"/>
      <c r="IFK8" s="120"/>
      <c r="IFL8" s="120"/>
      <c r="IFM8" s="119"/>
      <c r="IFN8" s="120"/>
      <c r="IFO8" s="120"/>
      <c r="IFP8" s="120"/>
      <c r="IFQ8" s="120"/>
      <c r="IFR8" s="120"/>
      <c r="IFS8" s="119"/>
      <c r="IFT8" s="120"/>
      <c r="IFU8" s="120"/>
      <c r="IFV8" s="120"/>
      <c r="IFW8" s="120"/>
      <c r="IFX8" s="120"/>
      <c r="IFY8" s="119"/>
      <c r="IFZ8" s="120"/>
      <c r="IGA8" s="120"/>
      <c r="IGB8" s="120"/>
      <c r="IGC8" s="120"/>
      <c r="IGD8" s="120"/>
      <c r="IGE8" s="119"/>
      <c r="IGF8" s="120"/>
      <c r="IGG8" s="120"/>
      <c r="IGH8" s="120"/>
      <c r="IGI8" s="120"/>
      <c r="IGJ8" s="120"/>
      <c r="IGK8" s="119"/>
      <c r="IGL8" s="120"/>
      <c r="IGM8" s="120"/>
      <c r="IGN8" s="120"/>
      <c r="IGO8" s="120"/>
      <c r="IGP8" s="120"/>
      <c r="IGQ8" s="119"/>
      <c r="IGR8" s="120"/>
      <c r="IGS8" s="120"/>
      <c r="IGT8" s="120"/>
      <c r="IGU8" s="120"/>
      <c r="IGV8" s="120"/>
      <c r="IGW8" s="119"/>
      <c r="IGX8" s="120"/>
      <c r="IGY8" s="120"/>
      <c r="IGZ8" s="120"/>
      <c r="IHA8" s="120"/>
      <c r="IHB8" s="120"/>
      <c r="IHC8" s="119"/>
      <c r="IHD8" s="120"/>
      <c r="IHE8" s="120"/>
      <c r="IHF8" s="120"/>
      <c r="IHG8" s="120"/>
      <c r="IHH8" s="120"/>
      <c r="IHI8" s="119"/>
      <c r="IHJ8" s="120"/>
      <c r="IHK8" s="120"/>
      <c r="IHL8" s="120"/>
      <c r="IHM8" s="120"/>
      <c r="IHN8" s="120"/>
      <c r="IHO8" s="119"/>
      <c r="IHP8" s="120"/>
      <c r="IHQ8" s="120"/>
      <c r="IHR8" s="120"/>
      <c r="IHS8" s="120"/>
      <c r="IHT8" s="120"/>
      <c r="IHU8" s="119"/>
      <c r="IHV8" s="120"/>
      <c r="IHW8" s="120"/>
      <c r="IHX8" s="120"/>
      <c r="IHY8" s="120"/>
      <c r="IHZ8" s="120"/>
      <c r="IIA8" s="119"/>
      <c r="IIB8" s="120"/>
      <c r="IIC8" s="120"/>
      <c r="IID8" s="120"/>
      <c r="IIE8" s="120"/>
      <c r="IIF8" s="120"/>
      <c r="IIG8" s="119"/>
      <c r="IIH8" s="120"/>
      <c r="III8" s="120"/>
      <c r="IIJ8" s="120"/>
      <c r="IIK8" s="120"/>
      <c r="IIL8" s="120"/>
      <c r="IIM8" s="119"/>
      <c r="IIN8" s="120"/>
      <c r="IIO8" s="120"/>
      <c r="IIP8" s="120"/>
      <c r="IIQ8" s="120"/>
      <c r="IIR8" s="120"/>
      <c r="IIS8" s="119"/>
      <c r="IIT8" s="120"/>
      <c r="IIU8" s="120"/>
      <c r="IIV8" s="120"/>
      <c r="IIW8" s="120"/>
      <c r="IIX8" s="120"/>
      <c r="IIY8" s="119"/>
      <c r="IIZ8" s="120"/>
      <c r="IJA8" s="120"/>
      <c r="IJB8" s="120"/>
      <c r="IJC8" s="120"/>
      <c r="IJD8" s="120"/>
      <c r="IJE8" s="119"/>
      <c r="IJF8" s="120"/>
      <c r="IJG8" s="120"/>
      <c r="IJH8" s="120"/>
      <c r="IJI8" s="120"/>
      <c r="IJJ8" s="120"/>
      <c r="IJK8" s="119"/>
      <c r="IJL8" s="120"/>
      <c r="IJM8" s="120"/>
      <c r="IJN8" s="120"/>
      <c r="IJO8" s="120"/>
      <c r="IJP8" s="120"/>
      <c r="IJQ8" s="119"/>
      <c r="IJR8" s="120"/>
      <c r="IJS8" s="120"/>
      <c r="IJT8" s="120"/>
      <c r="IJU8" s="120"/>
      <c r="IJV8" s="120"/>
      <c r="IJW8" s="119"/>
      <c r="IJX8" s="120"/>
      <c r="IJY8" s="120"/>
      <c r="IJZ8" s="120"/>
      <c r="IKA8" s="120"/>
      <c r="IKB8" s="120"/>
      <c r="IKC8" s="119"/>
      <c r="IKD8" s="120"/>
      <c r="IKE8" s="120"/>
      <c r="IKF8" s="120"/>
      <c r="IKG8" s="120"/>
      <c r="IKH8" s="120"/>
      <c r="IKI8" s="119"/>
      <c r="IKJ8" s="120"/>
      <c r="IKK8" s="120"/>
      <c r="IKL8" s="120"/>
      <c r="IKM8" s="120"/>
      <c r="IKN8" s="120"/>
      <c r="IKO8" s="119"/>
      <c r="IKP8" s="120"/>
      <c r="IKQ8" s="120"/>
      <c r="IKR8" s="120"/>
      <c r="IKS8" s="120"/>
      <c r="IKT8" s="120"/>
      <c r="IKU8" s="119"/>
      <c r="IKV8" s="120"/>
      <c r="IKW8" s="120"/>
      <c r="IKX8" s="120"/>
      <c r="IKY8" s="120"/>
      <c r="IKZ8" s="120"/>
      <c r="ILA8" s="119"/>
      <c r="ILB8" s="120"/>
      <c r="ILC8" s="120"/>
      <c r="ILD8" s="120"/>
      <c r="ILE8" s="120"/>
      <c r="ILF8" s="120"/>
      <c r="ILG8" s="119"/>
      <c r="ILH8" s="120"/>
      <c r="ILI8" s="120"/>
      <c r="ILJ8" s="120"/>
      <c r="ILK8" s="120"/>
      <c r="ILL8" s="120"/>
      <c r="ILM8" s="119"/>
      <c r="ILN8" s="120"/>
      <c r="ILO8" s="120"/>
      <c r="ILP8" s="120"/>
      <c r="ILQ8" s="120"/>
      <c r="ILR8" s="120"/>
      <c r="ILS8" s="119"/>
      <c r="ILT8" s="120"/>
      <c r="ILU8" s="120"/>
      <c r="ILV8" s="120"/>
      <c r="ILW8" s="120"/>
      <c r="ILX8" s="120"/>
      <c r="ILY8" s="119"/>
      <c r="ILZ8" s="120"/>
      <c r="IMA8" s="120"/>
      <c r="IMB8" s="120"/>
      <c r="IMC8" s="120"/>
      <c r="IMD8" s="120"/>
      <c r="IME8" s="119"/>
      <c r="IMF8" s="120"/>
      <c r="IMG8" s="120"/>
      <c r="IMH8" s="120"/>
      <c r="IMI8" s="120"/>
      <c r="IMJ8" s="120"/>
      <c r="IMK8" s="119"/>
      <c r="IML8" s="120"/>
      <c r="IMM8" s="120"/>
      <c r="IMN8" s="120"/>
      <c r="IMO8" s="120"/>
      <c r="IMP8" s="120"/>
      <c r="IMQ8" s="119"/>
      <c r="IMR8" s="120"/>
      <c r="IMS8" s="120"/>
      <c r="IMT8" s="120"/>
      <c r="IMU8" s="120"/>
      <c r="IMV8" s="120"/>
      <c r="IMW8" s="119"/>
      <c r="IMX8" s="120"/>
      <c r="IMY8" s="120"/>
      <c r="IMZ8" s="120"/>
      <c r="INA8" s="120"/>
      <c r="INB8" s="120"/>
      <c r="INC8" s="119"/>
      <c r="IND8" s="120"/>
      <c r="INE8" s="120"/>
      <c r="INF8" s="120"/>
      <c r="ING8" s="120"/>
      <c r="INH8" s="120"/>
      <c r="INI8" s="119"/>
      <c r="INJ8" s="120"/>
      <c r="INK8" s="120"/>
      <c r="INL8" s="120"/>
      <c r="INM8" s="120"/>
      <c r="INN8" s="120"/>
      <c r="INO8" s="119"/>
      <c r="INP8" s="120"/>
      <c r="INQ8" s="120"/>
      <c r="INR8" s="120"/>
      <c r="INS8" s="120"/>
      <c r="INT8" s="120"/>
      <c r="INU8" s="119"/>
      <c r="INV8" s="120"/>
      <c r="INW8" s="120"/>
      <c r="INX8" s="120"/>
      <c r="INY8" s="120"/>
      <c r="INZ8" s="120"/>
      <c r="IOA8" s="119"/>
      <c r="IOB8" s="120"/>
      <c r="IOC8" s="120"/>
      <c r="IOD8" s="120"/>
      <c r="IOE8" s="120"/>
      <c r="IOF8" s="120"/>
      <c r="IOG8" s="119"/>
      <c r="IOH8" s="120"/>
      <c r="IOI8" s="120"/>
      <c r="IOJ8" s="120"/>
      <c r="IOK8" s="120"/>
      <c r="IOL8" s="120"/>
      <c r="IOM8" s="119"/>
      <c r="ION8" s="120"/>
      <c r="IOO8" s="120"/>
      <c r="IOP8" s="120"/>
      <c r="IOQ8" s="120"/>
      <c r="IOR8" s="120"/>
      <c r="IOS8" s="119"/>
      <c r="IOT8" s="120"/>
      <c r="IOU8" s="120"/>
      <c r="IOV8" s="120"/>
      <c r="IOW8" s="120"/>
      <c r="IOX8" s="120"/>
      <c r="IOY8" s="119"/>
      <c r="IOZ8" s="120"/>
      <c r="IPA8" s="120"/>
      <c r="IPB8" s="120"/>
      <c r="IPC8" s="120"/>
      <c r="IPD8" s="120"/>
      <c r="IPE8" s="119"/>
      <c r="IPF8" s="120"/>
      <c r="IPG8" s="120"/>
      <c r="IPH8" s="120"/>
      <c r="IPI8" s="120"/>
      <c r="IPJ8" s="120"/>
      <c r="IPK8" s="119"/>
      <c r="IPL8" s="120"/>
      <c r="IPM8" s="120"/>
      <c r="IPN8" s="120"/>
      <c r="IPO8" s="120"/>
      <c r="IPP8" s="120"/>
      <c r="IPQ8" s="119"/>
      <c r="IPR8" s="120"/>
      <c r="IPS8" s="120"/>
      <c r="IPT8" s="120"/>
      <c r="IPU8" s="120"/>
      <c r="IPV8" s="120"/>
      <c r="IPW8" s="119"/>
      <c r="IPX8" s="120"/>
      <c r="IPY8" s="120"/>
      <c r="IPZ8" s="120"/>
      <c r="IQA8" s="120"/>
      <c r="IQB8" s="120"/>
      <c r="IQC8" s="119"/>
      <c r="IQD8" s="120"/>
      <c r="IQE8" s="120"/>
      <c r="IQF8" s="120"/>
      <c r="IQG8" s="120"/>
      <c r="IQH8" s="120"/>
      <c r="IQI8" s="119"/>
      <c r="IQJ8" s="120"/>
      <c r="IQK8" s="120"/>
      <c r="IQL8" s="120"/>
      <c r="IQM8" s="120"/>
      <c r="IQN8" s="120"/>
      <c r="IQO8" s="119"/>
      <c r="IQP8" s="120"/>
      <c r="IQQ8" s="120"/>
      <c r="IQR8" s="120"/>
      <c r="IQS8" s="120"/>
      <c r="IQT8" s="120"/>
      <c r="IQU8" s="119"/>
      <c r="IQV8" s="120"/>
      <c r="IQW8" s="120"/>
      <c r="IQX8" s="120"/>
      <c r="IQY8" s="120"/>
      <c r="IQZ8" s="120"/>
      <c r="IRA8" s="119"/>
      <c r="IRB8" s="120"/>
      <c r="IRC8" s="120"/>
      <c r="IRD8" s="120"/>
      <c r="IRE8" s="120"/>
      <c r="IRF8" s="120"/>
      <c r="IRG8" s="119"/>
      <c r="IRH8" s="120"/>
      <c r="IRI8" s="120"/>
      <c r="IRJ8" s="120"/>
      <c r="IRK8" s="120"/>
      <c r="IRL8" s="120"/>
      <c r="IRM8" s="119"/>
      <c r="IRN8" s="120"/>
      <c r="IRO8" s="120"/>
      <c r="IRP8" s="120"/>
      <c r="IRQ8" s="120"/>
      <c r="IRR8" s="120"/>
      <c r="IRS8" s="119"/>
      <c r="IRT8" s="120"/>
      <c r="IRU8" s="120"/>
      <c r="IRV8" s="120"/>
      <c r="IRW8" s="120"/>
      <c r="IRX8" s="120"/>
      <c r="IRY8" s="119"/>
      <c r="IRZ8" s="120"/>
      <c r="ISA8" s="120"/>
      <c r="ISB8" s="120"/>
      <c r="ISC8" s="120"/>
      <c r="ISD8" s="120"/>
      <c r="ISE8" s="119"/>
      <c r="ISF8" s="120"/>
      <c r="ISG8" s="120"/>
      <c r="ISH8" s="120"/>
      <c r="ISI8" s="120"/>
      <c r="ISJ8" s="120"/>
      <c r="ISK8" s="119"/>
      <c r="ISL8" s="120"/>
      <c r="ISM8" s="120"/>
      <c r="ISN8" s="120"/>
      <c r="ISO8" s="120"/>
      <c r="ISP8" s="120"/>
      <c r="ISQ8" s="119"/>
      <c r="ISR8" s="120"/>
      <c r="ISS8" s="120"/>
      <c r="IST8" s="120"/>
      <c r="ISU8" s="120"/>
      <c r="ISV8" s="120"/>
      <c r="ISW8" s="119"/>
      <c r="ISX8" s="120"/>
      <c r="ISY8" s="120"/>
      <c r="ISZ8" s="120"/>
      <c r="ITA8" s="120"/>
      <c r="ITB8" s="120"/>
      <c r="ITC8" s="119"/>
      <c r="ITD8" s="120"/>
      <c r="ITE8" s="120"/>
      <c r="ITF8" s="120"/>
      <c r="ITG8" s="120"/>
      <c r="ITH8" s="120"/>
      <c r="ITI8" s="119"/>
      <c r="ITJ8" s="120"/>
      <c r="ITK8" s="120"/>
      <c r="ITL8" s="120"/>
      <c r="ITM8" s="120"/>
      <c r="ITN8" s="120"/>
      <c r="ITO8" s="119"/>
      <c r="ITP8" s="120"/>
      <c r="ITQ8" s="120"/>
      <c r="ITR8" s="120"/>
      <c r="ITS8" s="120"/>
      <c r="ITT8" s="120"/>
      <c r="ITU8" s="119"/>
      <c r="ITV8" s="120"/>
      <c r="ITW8" s="120"/>
      <c r="ITX8" s="120"/>
      <c r="ITY8" s="120"/>
      <c r="ITZ8" s="120"/>
      <c r="IUA8" s="119"/>
      <c r="IUB8" s="120"/>
      <c r="IUC8" s="120"/>
      <c r="IUD8" s="120"/>
      <c r="IUE8" s="120"/>
      <c r="IUF8" s="120"/>
      <c r="IUG8" s="119"/>
      <c r="IUH8" s="120"/>
      <c r="IUI8" s="120"/>
      <c r="IUJ8" s="120"/>
      <c r="IUK8" s="120"/>
      <c r="IUL8" s="120"/>
      <c r="IUM8" s="119"/>
      <c r="IUN8" s="120"/>
      <c r="IUO8" s="120"/>
      <c r="IUP8" s="120"/>
      <c r="IUQ8" s="120"/>
      <c r="IUR8" s="120"/>
      <c r="IUS8" s="119"/>
      <c r="IUT8" s="120"/>
      <c r="IUU8" s="120"/>
      <c r="IUV8" s="120"/>
      <c r="IUW8" s="120"/>
      <c r="IUX8" s="120"/>
      <c r="IUY8" s="119"/>
      <c r="IUZ8" s="120"/>
      <c r="IVA8" s="120"/>
      <c r="IVB8" s="120"/>
      <c r="IVC8" s="120"/>
      <c r="IVD8" s="120"/>
      <c r="IVE8" s="119"/>
      <c r="IVF8" s="120"/>
      <c r="IVG8" s="120"/>
      <c r="IVH8" s="120"/>
      <c r="IVI8" s="120"/>
      <c r="IVJ8" s="120"/>
      <c r="IVK8" s="119"/>
      <c r="IVL8" s="120"/>
      <c r="IVM8" s="120"/>
      <c r="IVN8" s="120"/>
      <c r="IVO8" s="120"/>
      <c r="IVP8" s="120"/>
      <c r="IVQ8" s="119"/>
      <c r="IVR8" s="120"/>
      <c r="IVS8" s="120"/>
      <c r="IVT8" s="120"/>
      <c r="IVU8" s="120"/>
      <c r="IVV8" s="120"/>
      <c r="IVW8" s="119"/>
      <c r="IVX8" s="120"/>
      <c r="IVY8" s="120"/>
      <c r="IVZ8" s="120"/>
      <c r="IWA8" s="120"/>
      <c r="IWB8" s="120"/>
      <c r="IWC8" s="119"/>
      <c r="IWD8" s="120"/>
      <c r="IWE8" s="120"/>
      <c r="IWF8" s="120"/>
      <c r="IWG8" s="120"/>
      <c r="IWH8" s="120"/>
      <c r="IWI8" s="119"/>
      <c r="IWJ8" s="120"/>
      <c r="IWK8" s="120"/>
      <c r="IWL8" s="120"/>
      <c r="IWM8" s="120"/>
      <c r="IWN8" s="120"/>
      <c r="IWO8" s="119"/>
      <c r="IWP8" s="120"/>
      <c r="IWQ8" s="120"/>
      <c r="IWR8" s="120"/>
      <c r="IWS8" s="120"/>
      <c r="IWT8" s="120"/>
      <c r="IWU8" s="119"/>
      <c r="IWV8" s="120"/>
      <c r="IWW8" s="120"/>
      <c r="IWX8" s="120"/>
      <c r="IWY8" s="120"/>
      <c r="IWZ8" s="120"/>
      <c r="IXA8" s="119"/>
      <c r="IXB8" s="120"/>
      <c r="IXC8" s="120"/>
      <c r="IXD8" s="120"/>
      <c r="IXE8" s="120"/>
      <c r="IXF8" s="120"/>
      <c r="IXG8" s="119"/>
      <c r="IXH8" s="120"/>
      <c r="IXI8" s="120"/>
      <c r="IXJ8" s="120"/>
      <c r="IXK8" s="120"/>
      <c r="IXL8" s="120"/>
      <c r="IXM8" s="119"/>
      <c r="IXN8" s="120"/>
      <c r="IXO8" s="120"/>
      <c r="IXP8" s="120"/>
      <c r="IXQ8" s="120"/>
      <c r="IXR8" s="120"/>
      <c r="IXS8" s="119"/>
      <c r="IXT8" s="120"/>
      <c r="IXU8" s="120"/>
      <c r="IXV8" s="120"/>
      <c r="IXW8" s="120"/>
      <c r="IXX8" s="120"/>
      <c r="IXY8" s="119"/>
      <c r="IXZ8" s="120"/>
      <c r="IYA8" s="120"/>
      <c r="IYB8" s="120"/>
      <c r="IYC8" s="120"/>
      <c r="IYD8" s="120"/>
      <c r="IYE8" s="119"/>
      <c r="IYF8" s="120"/>
      <c r="IYG8" s="120"/>
      <c r="IYH8" s="120"/>
      <c r="IYI8" s="120"/>
      <c r="IYJ8" s="120"/>
      <c r="IYK8" s="119"/>
      <c r="IYL8" s="120"/>
      <c r="IYM8" s="120"/>
      <c r="IYN8" s="120"/>
      <c r="IYO8" s="120"/>
      <c r="IYP8" s="120"/>
      <c r="IYQ8" s="119"/>
      <c r="IYR8" s="120"/>
      <c r="IYS8" s="120"/>
      <c r="IYT8" s="120"/>
      <c r="IYU8" s="120"/>
      <c r="IYV8" s="120"/>
      <c r="IYW8" s="119"/>
      <c r="IYX8" s="120"/>
      <c r="IYY8" s="120"/>
      <c r="IYZ8" s="120"/>
      <c r="IZA8" s="120"/>
      <c r="IZB8" s="120"/>
      <c r="IZC8" s="119"/>
      <c r="IZD8" s="120"/>
      <c r="IZE8" s="120"/>
      <c r="IZF8" s="120"/>
      <c r="IZG8" s="120"/>
      <c r="IZH8" s="120"/>
      <c r="IZI8" s="119"/>
      <c r="IZJ8" s="120"/>
      <c r="IZK8" s="120"/>
      <c r="IZL8" s="120"/>
      <c r="IZM8" s="120"/>
      <c r="IZN8" s="120"/>
      <c r="IZO8" s="119"/>
      <c r="IZP8" s="120"/>
      <c r="IZQ8" s="120"/>
      <c r="IZR8" s="120"/>
      <c r="IZS8" s="120"/>
      <c r="IZT8" s="120"/>
      <c r="IZU8" s="119"/>
      <c r="IZV8" s="120"/>
      <c r="IZW8" s="120"/>
      <c r="IZX8" s="120"/>
      <c r="IZY8" s="120"/>
      <c r="IZZ8" s="120"/>
      <c r="JAA8" s="119"/>
      <c r="JAB8" s="120"/>
      <c r="JAC8" s="120"/>
      <c r="JAD8" s="120"/>
      <c r="JAE8" s="120"/>
      <c r="JAF8" s="120"/>
      <c r="JAG8" s="119"/>
      <c r="JAH8" s="120"/>
      <c r="JAI8" s="120"/>
      <c r="JAJ8" s="120"/>
      <c r="JAK8" s="120"/>
      <c r="JAL8" s="120"/>
      <c r="JAM8" s="119"/>
      <c r="JAN8" s="120"/>
      <c r="JAO8" s="120"/>
      <c r="JAP8" s="120"/>
      <c r="JAQ8" s="120"/>
      <c r="JAR8" s="120"/>
      <c r="JAS8" s="119"/>
      <c r="JAT8" s="120"/>
      <c r="JAU8" s="120"/>
      <c r="JAV8" s="120"/>
      <c r="JAW8" s="120"/>
      <c r="JAX8" s="120"/>
      <c r="JAY8" s="119"/>
      <c r="JAZ8" s="120"/>
      <c r="JBA8" s="120"/>
      <c r="JBB8" s="120"/>
      <c r="JBC8" s="120"/>
      <c r="JBD8" s="120"/>
      <c r="JBE8" s="119"/>
      <c r="JBF8" s="120"/>
      <c r="JBG8" s="120"/>
      <c r="JBH8" s="120"/>
      <c r="JBI8" s="120"/>
      <c r="JBJ8" s="120"/>
      <c r="JBK8" s="119"/>
      <c r="JBL8" s="120"/>
      <c r="JBM8" s="120"/>
      <c r="JBN8" s="120"/>
      <c r="JBO8" s="120"/>
      <c r="JBP8" s="120"/>
      <c r="JBQ8" s="119"/>
      <c r="JBR8" s="120"/>
      <c r="JBS8" s="120"/>
      <c r="JBT8" s="120"/>
      <c r="JBU8" s="120"/>
      <c r="JBV8" s="120"/>
      <c r="JBW8" s="119"/>
      <c r="JBX8" s="120"/>
      <c r="JBY8" s="120"/>
      <c r="JBZ8" s="120"/>
      <c r="JCA8" s="120"/>
      <c r="JCB8" s="120"/>
      <c r="JCC8" s="119"/>
      <c r="JCD8" s="120"/>
      <c r="JCE8" s="120"/>
      <c r="JCF8" s="120"/>
      <c r="JCG8" s="120"/>
      <c r="JCH8" s="120"/>
      <c r="JCI8" s="119"/>
      <c r="JCJ8" s="120"/>
      <c r="JCK8" s="120"/>
      <c r="JCL8" s="120"/>
      <c r="JCM8" s="120"/>
      <c r="JCN8" s="120"/>
      <c r="JCO8" s="119"/>
      <c r="JCP8" s="120"/>
      <c r="JCQ8" s="120"/>
      <c r="JCR8" s="120"/>
      <c r="JCS8" s="120"/>
      <c r="JCT8" s="120"/>
      <c r="JCU8" s="119"/>
      <c r="JCV8" s="120"/>
      <c r="JCW8" s="120"/>
      <c r="JCX8" s="120"/>
      <c r="JCY8" s="120"/>
      <c r="JCZ8" s="120"/>
      <c r="JDA8" s="119"/>
      <c r="JDB8" s="120"/>
      <c r="JDC8" s="120"/>
      <c r="JDD8" s="120"/>
      <c r="JDE8" s="120"/>
      <c r="JDF8" s="120"/>
      <c r="JDG8" s="119"/>
      <c r="JDH8" s="120"/>
      <c r="JDI8" s="120"/>
      <c r="JDJ8" s="120"/>
      <c r="JDK8" s="120"/>
      <c r="JDL8" s="120"/>
      <c r="JDM8" s="119"/>
      <c r="JDN8" s="120"/>
      <c r="JDO8" s="120"/>
      <c r="JDP8" s="120"/>
      <c r="JDQ8" s="120"/>
      <c r="JDR8" s="120"/>
      <c r="JDS8" s="119"/>
      <c r="JDT8" s="120"/>
      <c r="JDU8" s="120"/>
      <c r="JDV8" s="120"/>
      <c r="JDW8" s="120"/>
      <c r="JDX8" s="120"/>
      <c r="JDY8" s="119"/>
      <c r="JDZ8" s="120"/>
      <c r="JEA8" s="120"/>
      <c r="JEB8" s="120"/>
      <c r="JEC8" s="120"/>
      <c r="JED8" s="120"/>
      <c r="JEE8" s="119"/>
      <c r="JEF8" s="120"/>
      <c r="JEG8" s="120"/>
      <c r="JEH8" s="120"/>
      <c r="JEI8" s="120"/>
      <c r="JEJ8" s="120"/>
      <c r="JEK8" s="119"/>
      <c r="JEL8" s="120"/>
      <c r="JEM8" s="120"/>
      <c r="JEN8" s="120"/>
      <c r="JEO8" s="120"/>
      <c r="JEP8" s="120"/>
      <c r="JEQ8" s="119"/>
      <c r="JER8" s="120"/>
      <c r="JES8" s="120"/>
      <c r="JET8" s="120"/>
      <c r="JEU8" s="120"/>
      <c r="JEV8" s="120"/>
      <c r="JEW8" s="119"/>
      <c r="JEX8" s="120"/>
      <c r="JEY8" s="120"/>
      <c r="JEZ8" s="120"/>
      <c r="JFA8" s="120"/>
      <c r="JFB8" s="120"/>
      <c r="JFC8" s="119"/>
      <c r="JFD8" s="120"/>
      <c r="JFE8" s="120"/>
      <c r="JFF8" s="120"/>
      <c r="JFG8" s="120"/>
      <c r="JFH8" s="120"/>
      <c r="JFI8" s="119"/>
      <c r="JFJ8" s="120"/>
      <c r="JFK8" s="120"/>
      <c r="JFL8" s="120"/>
      <c r="JFM8" s="120"/>
      <c r="JFN8" s="120"/>
      <c r="JFO8" s="119"/>
      <c r="JFP8" s="120"/>
      <c r="JFQ8" s="120"/>
      <c r="JFR8" s="120"/>
      <c r="JFS8" s="120"/>
      <c r="JFT8" s="120"/>
      <c r="JFU8" s="119"/>
      <c r="JFV8" s="120"/>
      <c r="JFW8" s="120"/>
      <c r="JFX8" s="120"/>
      <c r="JFY8" s="120"/>
      <c r="JFZ8" s="120"/>
      <c r="JGA8" s="119"/>
      <c r="JGB8" s="120"/>
      <c r="JGC8" s="120"/>
      <c r="JGD8" s="120"/>
      <c r="JGE8" s="120"/>
      <c r="JGF8" s="120"/>
      <c r="JGG8" s="119"/>
      <c r="JGH8" s="120"/>
      <c r="JGI8" s="120"/>
      <c r="JGJ8" s="120"/>
      <c r="JGK8" s="120"/>
      <c r="JGL8" s="120"/>
      <c r="JGM8" s="119"/>
      <c r="JGN8" s="120"/>
      <c r="JGO8" s="120"/>
      <c r="JGP8" s="120"/>
      <c r="JGQ8" s="120"/>
      <c r="JGR8" s="120"/>
      <c r="JGS8" s="119"/>
      <c r="JGT8" s="120"/>
      <c r="JGU8" s="120"/>
      <c r="JGV8" s="120"/>
      <c r="JGW8" s="120"/>
      <c r="JGX8" s="120"/>
      <c r="JGY8" s="119"/>
      <c r="JGZ8" s="120"/>
      <c r="JHA8" s="120"/>
      <c r="JHB8" s="120"/>
      <c r="JHC8" s="120"/>
      <c r="JHD8" s="120"/>
      <c r="JHE8" s="119"/>
      <c r="JHF8" s="120"/>
      <c r="JHG8" s="120"/>
      <c r="JHH8" s="120"/>
      <c r="JHI8" s="120"/>
      <c r="JHJ8" s="120"/>
      <c r="JHK8" s="119"/>
      <c r="JHL8" s="120"/>
      <c r="JHM8" s="120"/>
      <c r="JHN8" s="120"/>
      <c r="JHO8" s="120"/>
      <c r="JHP8" s="120"/>
      <c r="JHQ8" s="119"/>
      <c r="JHR8" s="120"/>
      <c r="JHS8" s="120"/>
      <c r="JHT8" s="120"/>
      <c r="JHU8" s="120"/>
      <c r="JHV8" s="120"/>
      <c r="JHW8" s="119"/>
      <c r="JHX8" s="120"/>
      <c r="JHY8" s="120"/>
      <c r="JHZ8" s="120"/>
      <c r="JIA8" s="120"/>
      <c r="JIB8" s="120"/>
      <c r="JIC8" s="119"/>
      <c r="JID8" s="120"/>
      <c r="JIE8" s="120"/>
      <c r="JIF8" s="120"/>
      <c r="JIG8" s="120"/>
      <c r="JIH8" s="120"/>
      <c r="JII8" s="119"/>
      <c r="JIJ8" s="120"/>
      <c r="JIK8" s="120"/>
      <c r="JIL8" s="120"/>
      <c r="JIM8" s="120"/>
      <c r="JIN8" s="120"/>
      <c r="JIO8" s="119"/>
      <c r="JIP8" s="120"/>
      <c r="JIQ8" s="120"/>
      <c r="JIR8" s="120"/>
      <c r="JIS8" s="120"/>
      <c r="JIT8" s="120"/>
      <c r="JIU8" s="119"/>
      <c r="JIV8" s="120"/>
      <c r="JIW8" s="120"/>
      <c r="JIX8" s="120"/>
      <c r="JIY8" s="120"/>
      <c r="JIZ8" s="120"/>
      <c r="JJA8" s="119"/>
      <c r="JJB8" s="120"/>
      <c r="JJC8" s="120"/>
      <c r="JJD8" s="120"/>
      <c r="JJE8" s="120"/>
      <c r="JJF8" s="120"/>
      <c r="JJG8" s="119"/>
      <c r="JJH8" s="120"/>
      <c r="JJI8" s="120"/>
      <c r="JJJ8" s="120"/>
      <c r="JJK8" s="120"/>
      <c r="JJL8" s="120"/>
      <c r="JJM8" s="119"/>
      <c r="JJN8" s="120"/>
      <c r="JJO8" s="120"/>
      <c r="JJP8" s="120"/>
      <c r="JJQ8" s="120"/>
      <c r="JJR8" s="120"/>
      <c r="JJS8" s="119"/>
      <c r="JJT8" s="120"/>
      <c r="JJU8" s="120"/>
      <c r="JJV8" s="120"/>
      <c r="JJW8" s="120"/>
      <c r="JJX8" s="120"/>
      <c r="JJY8" s="119"/>
      <c r="JJZ8" s="120"/>
      <c r="JKA8" s="120"/>
      <c r="JKB8" s="120"/>
      <c r="JKC8" s="120"/>
      <c r="JKD8" s="120"/>
      <c r="JKE8" s="119"/>
      <c r="JKF8" s="120"/>
      <c r="JKG8" s="120"/>
      <c r="JKH8" s="120"/>
      <c r="JKI8" s="120"/>
      <c r="JKJ8" s="120"/>
      <c r="JKK8" s="119"/>
      <c r="JKL8" s="120"/>
      <c r="JKM8" s="120"/>
      <c r="JKN8" s="120"/>
      <c r="JKO8" s="120"/>
      <c r="JKP8" s="120"/>
      <c r="JKQ8" s="119"/>
      <c r="JKR8" s="120"/>
      <c r="JKS8" s="120"/>
      <c r="JKT8" s="120"/>
      <c r="JKU8" s="120"/>
      <c r="JKV8" s="120"/>
      <c r="JKW8" s="119"/>
      <c r="JKX8" s="120"/>
      <c r="JKY8" s="120"/>
      <c r="JKZ8" s="120"/>
      <c r="JLA8" s="120"/>
      <c r="JLB8" s="120"/>
      <c r="JLC8" s="119"/>
      <c r="JLD8" s="120"/>
      <c r="JLE8" s="120"/>
      <c r="JLF8" s="120"/>
      <c r="JLG8" s="120"/>
      <c r="JLH8" s="120"/>
      <c r="JLI8" s="119"/>
      <c r="JLJ8" s="120"/>
      <c r="JLK8" s="120"/>
      <c r="JLL8" s="120"/>
      <c r="JLM8" s="120"/>
      <c r="JLN8" s="120"/>
      <c r="JLO8" s="119"/>
      <c r="JLP8" s="120"/>
      <c r="JLQ8" s="120"/>
      <c r="JLR8" s="120"/>
      <c r="JLS8" s="120"/>
      <c r="JLT8" s="120"/>
      <c r="JLU8" s="119"/>
      <c r="JLV8" s="120"/>
      <c r="JLW8" s="120"/>
      <c r="JLX8" s="120"/>
      <c r="JLY8" s="120"/>
      <c r="JLZ8" s="120"/>
      <c r="JMA8" s="119"/>
      <c r="JMB8" s="120"/>
      <c r="JMC8" s="120"/>
      <c r="JMD8" s="120"/>
      <c r="JME8" s="120"/>
      <c r="JMF8" s="120"/>
      <c r="JMG8" s="119"/>
      <c r="JMH8" s="120"/>
      <c r="JMI8" s="120"/>
      <c r="JMJ8" s="120"/>
      <c r="JMK8" s="120"/>
      <c r="JML8" s="120"/>
      <c r="JMM8" s="119"/>
      <c r="JMN8" s="120"/>
      <c r="JMO8" s="120"/>
      <c r="JMP8" s="120"/>
      <c r="JMQ8" s="120"/>
      <c r="JMR8" s="120"/>
      <c r="JMS8" s="119"/>
      <c r="JMT8" s="120"/>
      <c r="JMU8" s="120"/>
      <c r="JMV8" s="120"/>
      <c r="JMW8" s="120"/>
      <c r="JMX8" s="120"/>
      <c r="JMY8" s="119"/>
      <c r="JMZ8" s="120"/>
      <c r="JNA8" s="120"/>
      <c r="JNB8" s="120"/>
      <c r="JNC8" s="120"/>
      <c r="JND8" s="120"/>
      <c r="JNE8" s="119"/>
      <c r="JNF8" s="120"/>
      <c r="JNG8" s="120"/>
      <c r="JNH8" s="120"/>
      <c r="JNI8" s="120"/>
      <c r="JNJ8" s="120"/>
      <c r="JNK8" s="119"/>
      <c r="JNL8" s="120"/>
      <c r="JNM8" s="120"/>
      <c r="JNN8" s="120"/>
      <c r="JNO8" s="120"/>
      <c r="JNP8" s="120"/>
      <c r="JNQ8" s="119"/>
      <c r="JNR8" s="120"/>
      <c r="JNS8" s="120"/>
      <c r="JNT8" s="120"/>
      <c r="JNU8" s="120"/>
      <c r="JNV8" s="120"/>
      <c r="JNW8" s="119"/>
      <c r="JNX8" s="120"/>
      <c r="JNY8" s="120"/>
      <c r="JNZ8" s="120"/>
      <c r="JOA8" s="120"/>
      <c r="JOB8" s="120"/>
      <c r="JOC8" s="119"/>
      <c r="JOD8" s="120"/>
      <c r="JOE8" s="120"/>
      <c r="JOF8" s="120"/>
      <c r="JOG8" s="120"/>
      <c r="JOH8" s="120"/>
      <c r="JOI8" s="119"/>
      <c r="JOJ8" s="120"/>
      <c r="JOK8" s="120"/>
      <c r="JOL8" s="120"/>
      <c r="JOM8" s="120"/>
      <c r="JON8" s="120"/>
      <c r="JOO8" s="119"/>
      <c r="JOP8" s="120"/>
      <c r="JOQ8" s="120"/>
      <c r="JOR8" s="120"/>
      <c r="JOS8" s="120"/>
      <c r="JOT8" s="120"/>
      <c r="JOU8" s="119"/>
      <c r="JOV8" s="120"/>
      <c r="JOW8" s="120"/>
      <c r="JOX8" s="120"/>
      <c r="JOY8" s="120"/>
      <c r="JOZ8" s="120"/>
      <c r="JPA8" s="119"/>
      <c r="JPB8" s="120"/>
      <c r="JPC8" s="120"/>
      <c r="JPD8" s="120"/>
      <c r="JPE8" s="120"/>
      <c r="JPF8" s="120"/>
      <c r="JPG8" s="119"/>
      <c r="JPH8" s="120"/>
      <c r="JPI8" s="120"/>
      <c r="JPJ8" s="120"/>
      <c r="JPK8" s="120"/>
      <c r="JPL8" s="120"/>
      <c r="JPM8" s="119"/>
      <c r="JPN8" s="120"/>
      <c r="JPO8" s="120"/>
      <c r="JPP8" s="120"/>
      <c r="JPQ8" s="120"/>
      <c r="JPR8" s="120"/>
      <c r="JPS8" s="119"/>
      <c r="JPT8" s="120"/>
      <c r="JPU8" s="120"/>
      <c r="JPV8" s="120"/>
      <c r="JPW8" s="120"/>
      <c r="JPX8" s="120"/>
      <c r="JPY8" s="119"/>
      <c r="JPZ8" s="120"/>
      <c r="JQA8" s="120"/>
      <c r="JQB8" s="120"/>
      <c r="JQC8" s="120"/>
      <c r="JQD8" s="120"/>
      <c r="JQE8" s="119"/>
      <c r="JQF8" s="120"/>
      <c r="JQG8" s="120"/>
      <c r="JQH8" s="120"/>
      <c r="JQI8" s="120"/>
      <c r="JQJ8" s="120"/>
      <c r="JQK8" s="119"/>
      <c r="JQL8" s="120"/>
      <c r="JQM8" s="120"/>
      <c r="JQN8" s="120"/>
      <c r="JQO8" s="120"/>
      <c r="JQP8" s="120"/>
      <c r="JQQ8" s="119"/>
      <c r="JQR8" s="120"/>
      <c r="JQS8" s="120"/>
      <c r="JQT8" s="120"/>
      <c r="JQU8" s="120"/>
      <c r="JQV8" s="120"/>
      <c r="JQW8" s="119"/>
      <c r="JQX8" s="120"/>
      <c r="JQY8" s="120"/>
      <c r="JQZ8" s="120"/>
      <c r="JRA8" s="120"/>
      <c r="JRB8" s="120"/>
      <c r="JRC8" s="119"/>
      <c r="JRD8" s="120"/>
      <c r="JRE8" s="120"/>
      <c r="JRF8" s="120"/>
      <c r="JRG8" s="120"/>
      <c r="JRH8" s="120"/>
      <c r="JRI8" s="119"/>
      <c r="JRJ8" s="120"/>
      <c r="JRK8" s="120"/>
      <c r="JRL8" s="120"/>
      <c r="JRM8" s="120"/>
      <c r="JRN8" s="120"/>
      <c r="JRO8" s="119"/>
      <c r="JRP8" s="120"/>
      <c r="JRQ8" s="120"/>
      <c r="JRR8" s="120"/>
      <c r="JRS8" s="120"/>
      <c r="JRT8" s="120"/>
      <c r="JRU8" s="119"/>
      <c r="JRV8" s="120"/>
      <c r="JRW8" s="120"/>
      <c r="JRX8" s="120"/>
      <c r="JRY8" s="120"/>
      <c r="JRZ8" s="120"/>
      <c r="JSA8" s="119"/>
      <c r="JSB8" s="120"/>
      <c r="JSC8" s="120"/>
      <c r="JSD8" s="120"/>
      <c r="JSE8" s="120"/>
      <c r="JSF8" s="120"/>
      <c r="JSG8" s="119"/>
      <c r="JSH8" s="120"/>
      <c r="JSI8" s="120"/>
      <c r="JSJ8" s="120"/>
      <c r="JSK8" s="120"/>
      <c r="JSL8" s="120"/>
      <c r="JSM8" s="119"/>
      <c r="JSN8" s="120"/>
      <c r="JSO8" s="120"/>
      <c r="JSP8" s="120"/>
      <c r="JSQ8" s="120"/>
      <c r="JSR8" s="120"/>
      <c r="JSS8" s="119"/>
      <c r="JST8" s="120"/>
      <c r="JSU8" s="120"/>
      <c r="JSV8" s="120"/>
      <c r="JSW8" s="120"/>
      <c r="JSX8" s="120"/>
      <c r="JSY8" s="119"/>
      <c r="JSZ8" s="120"/>
      <c r="JTA8" s="120"/>
      <c r="JTB8" s="120"/>
      <c r="JTC8" s="120"/>
      <c r="JTD8" s="120"/>
      <c r="JTE8" s="119"/>
      <c r="JTF8" s="120"/>
      <c r="JTG8" s="120"/>
      <c r="JTH8" s="120"/>
      <c r="JTI8" s="120"/>
      <c r="JTJ8" s="120"/>
      <c r="JTK8" s="119"/>
      <c r="JTL8" s="120"/>
      <c r="JTM8" s="120"/>
      <c r="JTN8" s="120"/>
      <c r="JTO8" s="120"/>
      <c r="JTP8" s="120"/>
      <c r="JTQ8" s="119"/>
      <c r="JTR8" s="120"/>
      <c r="JTS8" s="120"/>
      <c r="JTT8" s="120"/>
      <c r="JTU8" s="120"/>
      <c r="JTV8" s="120"/>
      <c r="JTW8" s="119"/>
      <c r="JTX8" s="120"/>
      <c r="JTY8" s="120"/>
      <c r="JTZ8" s="120"/>
      <c r="JUA8" s="120"/>
      <c r="JUB8" s="120"/>
      <c r="JUC8" s="119"/>
      <c r="JUD8" s="120"/>
      <c r="JUE8" s="120"/>
      <c r="JUF8" s="120"/>
      <c r="JUG8" s="120"/>
      <c r="JUH8" s="120"/>
      <c r="JUI8" s="119"/>
      <c r="JUJ8" s="120"/>
      <c r="JUK8" s="120"/>
      <c r="JUL8" s="120"/>
      <c r="JUM8" s="120"/>
      <c r="JUN8" s="120"/>
      <c r="JUO8" s="119"/>
      <c r="JUP8" s="120"/>
      <c r="JUQ8" s="120"/>
      <c r="JUR8" s="120"/>
      <c r="JUS8" s="120"/>
      <c r="JUT8" s="120"/>
      <c r="JUU8" s="119"/>
      <c r="JUV8" s="120"/>
      <c r="JUW8" s="120"/>
      <c r="JUX8" s="120"/>
      <c r="JUY8" s="120"/>
      <c r="JUZ8" s="120"/>
      <c r="JVA8" s="119"/>
      <c r="JVB8" s="120"/>
      <c r="JVC8" s="120"/>
      <c r="JVD8" s="120"/>
      <c r="JVE8" s="120"/>
      <c r="JVF8" s="120"/>
      <c r="JVG8" s="119"/>
      <c r="JVH8" s="120"/>
      <c r="JVI8" s="120"/>
      <c r="JVJ8" s="120"/>
      <c r="JVK8" s="120"/>
      <c r="JVL8" s="120"/>
      <c r="JVM8" s="119"/>
      <c r="JVN8" s="120"/>
      <c r="JVO8" s="120"/>
      <c r="JVP8" s="120"/>
      <c r="JVQ8" s="120"/>
      <c r="JVR8" s="120"/>
      <c r="JVS8" s="119"/>
      <c r="JVT8" s="120"/>
      <c r="JVU8" s="120"/>
      <c r="JVV8" s="120"/>
      <c r="JVW8" s="120"/>
      <c r="JVX8" s="120"/>
      <c r="JVY8" s="119"/>
      <c r="JVZ8" s="120"/>
      <c r="JWA8" s="120"/>
      <c r="JWB8" s="120"/>
      <c r="JWC8" s="120"/>
      <c r="JWD8" s="120"/>
      <c r="JWE8" s="119"/>
      <c r="JWF8" s="120"/>
      <c r="JWG8" s="120"/>
      <c r="JWH8" s="120"/>
      <c r="JWI8" s="120"/>
      <c r="JWJ8" s="120"/>
      <c r="JWK8" s="119"/>
      <c r="JWL8" s="120"/>
      <c r="JWM8" s="120"/>
      <c r="JWN8" s="120"/>
      <c r="JWO8" s="120"/>
      <c r="JWP8" s="120"/>
      <c r="JWQ8" s="119"/>
      <c r="JWR8" s="120"/>
      <c r="JWS8" s="120"/>
      <c r="JWT8" s="120"/>
      <c r="JWU8" s="120"/>
      <c r="JWV8" s="120"/>
      <c r="JWW8" s="119"/>
      <c r="JWX8" s="120"/>
      <c r="JWY8" s="120"/>
      <c r="JWZ8" s="120"/>
      <c r="JXA8" s="120"/>
      <c r="JXB8" s="120"/>
      <c r="JXC8" s="119"/>
      <c r="JXD8" s="120"/>
      <c r="JXE8" s="120"/>
      <c r="JXF8" s="120"/>
      <c r="JXG8" s="120"/>
      <c r="JXH8" s="120"/>
      <c r="JXI8" s="119"/>
      <c r="JXJ8" s="120"/>
      <c r="JXK8" s="120"/>
      <c r="JXL8" s="120"/>
      <c r="JXM8" s="120"/>
      <c r="JXN8" s="120"/>
      <c r="JXO8" s="119"/>
      <c r="JXP8" s="120"/>
      <c r="JXQ8" s="120"/>
      <c r="JXR8" s="120"/>
      <c r="JXS8" s="120"/>
      <c r="JXT8" s="120"/>
      <c r="JXU8" s="119"/>
      <c r="JXV8" s="120"/>
      <c r="JXW8" s="120"/>
      <c r="JXX8" s="120"/>
      <c r="JXY8" s="120"/>
      <c r="JXZ8" s="120"/>
      <c r="JYA8" s="119"/>
      <c r="JYB8" s="120"/>
      <c r="JYC8" s="120"/>
      <c r="JYD8" s="120"/>
      <c r="JYE8" s="120"/>
      <c r="JYF8" s="120"/>
      <c r="JYG8" s="119"/>
      <c r="JYH8" s="120"/>
      <c r="JYI8" s="120"/>
      <c r="JYJ8" s="120"/>
      <c r="JYK8" s="120"/>
      <c r="JYL8" s="120"/>
      <c r="JYM8" s="119"/>
      <c r="JYN8" s="120"/>
      <c r="JYO8" s="120"/>
      <c r="JYP8" s="120"/>
      <c r="JYQ8" s="120"/>
      <c r="JYR8" s="120"/>
      <c r="JYS8" s="119"/>
      <c r="JYT8" s="120"/>
      <c r="JYU8" s="120"/>
      <c r="JYV8" s="120"/>
      <c r="JYW8" s="120"/>
      <c r="JYX8" s="120"/>
      <c r="JYY8" s="119"/>
      <c r="JYZ8" s="120"/>
      <c r="JZA8" s="120"/>
      <c r="JZB8" s="120"/>
      <c r="JZC8" s="120"/>
      <c r="JZD8" s="120"/>
      <c r="JZE8" s="119"/>
      <c r="JZF8" s="120"/>
      <c r="JZG8" s="120"/>
      <c r="JZH8" s="120"/>
      <c r="JZI8" s="120"/>
      <c r="JZJ8" s="120"/>
      <c r="JZK8" s="119"/>
      <c r="JZL8" s="120"/>
      <c r="JZM8" s="120"/>
      <c r="JZN8" s="120"/>
      <c r="JZO8" s="120"/>
      <c r="JZP8" s="120"/>
      <c r="JZQ8" s="119"/>
      <c r="JZR8" s="120"/>
      <c r="JZS8" s="120"/>
      <c r="JZT8" s="120"/>
      <c r="JZU8" s="120"/>
      <c r="JZV8" s="120"/>
      <c r="JZW8" s="119"/>
      <c r="JZX8" s="120"/>
      <c r="JZY8" s="120"/>
      <c r="JZZ8" s="120"/>
      <c r="KAA8" s="120"/>
      <c r="KAB8" s="120"/>
      <c r="KAC8" s="119"/>
      <c r="KAD8" s="120"/>
      <c r="KAE8" s="120"/>
      <c r="KAF8" s="120"/>
      <c r="KAG8" s="120"/>
      <c r="KAH8" s="120"/>
      <c r="KAI8" s="119"/>
      <c r="KAJ8" s="120"/>
      <c r="KAK8" s="120"/>
      <c r="KAL8" s="120"/>
      <c r="KAM8" s="120"/>
      <c r="KAN8" s="120"/>
      <c r="KAO8" s="119"/>
      <c r="KAP8" s="120"/>
      <c r="KAQ8" s="120"/>
      <c r="KAR8" s="120"/>
      <c r="KAS8" s="120"/>
      <c r="KAT8" s="120"/>
      <c r="KAU8" s="119"/>
      <c r="KAV8" s="120"/>
      <c r="KAW8" s="120"/>
      <c r="KAX8" s="120"/>
      <c r="KAY8" s="120"/>
      <c r="KAZ8" s="120"/>
      <c r="KBA8" s="119"/>
      <c r="KBB8" s="120"/>
      <c r="KBC8" s="120"/>
      <c r="KBD8" s="120"/>
      <c r="KBE8" s="120"/>
      <c r="KBF8" s="120"/>
      <c r="KBG8" s="119"/>
      <c r="KBH8" s="120"/>
      <c r="KBI8" s="120"/>
      <c r="KBJ8" s="120"/>
      <c r="KBK8" s="120"/>
      <c r="KBL8" s="120"/>
      <c r="KBM8" s="119"/>
      <c r="KBN8" s="120"/>
      <c r="KBO8" s="120"/>
      <c r="KBP8" s="120"/>
      <c r="KBQ8" s="120"/>
      <c r="KBR8" s="120"/>
      <c r="KBS8" s="119"/>
      <c r="KBT8" s="120"/>
      <c r="KBU8" s="120"/>
      <c r="KBV8" s="120"/>
      <c r="KBW8" s="120"/>
      <c r="KBX8" s="120"/>
      <c r="KBY8" s="119"/>
      <c r="KBZ8" s="120"/>
      <c r="KCA8" s="120"/>
      <c r="KCB8" s="120"/>
      <c r="KCC8" s="120"/>
      <c r="KCD8" s="120"/>
      <c r="KCE8" s="119"/>
      <c r="KCF8" s="120"/>
      <c r="KCG8" s="120"/>
      <c r="KCH8" s="120"/>
      <c r="KCI8" s="120"/>
      <c r="KCJ8" s="120"/>
      <c r="KCK8" s="119"/>
      <c r="KCL8" s="120"/>
      <c r="KCM8" s="120"/>
      <c r="KCN8" s="120"/>
      <c r="KCO8" s="120"/>
      <c r="KCP8" s="120"/>
      <c r="KCQ8" s="119"/>
      <c r="KCR8" s="120"/>
      <c r="KCS8" s="120"/>
      <c r="KCT8" s="120"/>
      <c r="KCU8" s="120"/>
      <c r="KCV8" s="120"/>
      <c r="KCW8" s="119"/>
      <c r="KCX8" s="120"/>
      <c r="KCY8" s="120"/>
      <c r="KCZ8" s="120"/>
      <c r="KDA8" s="120"/>
      <c r="KDB8" s="120"/>
      <c r="KDC8" s="119"/>
      <c r="KDD8" s="120"/>
      <c r="KDE8" s="120"/>
      <c r="KDF8" s="120"/>
      <c r="KDG8" s="120"/>
      <c r="KDH8" s="120"/>
      <c r="KDI8" s="119"/>
      <c r="KDJ8" s="120"/>
      <c r="KDK8" s="120"/>
      <c r="KDL8" s="120"/>
      <c r="KDM8" s="120"/>
      <c r="KDN8" s="120"/>
      <c r="KDO8" s="119"/>
      <c r="KDP8" s="120"/>
      <c r="KDQ8" s="120"/>
      <c r="KDR8" s="120"/>
      <c r="KDS8" s="120"/>
      <c r="KDT8" s="120"/>
      <c r="KDU8" s="119"/>
      <c r="KDV8" s="120"/>
      <c r="KDW8" s="120"/>
      <c r="KDX8" s="120"/>
      <c r="KDY8" s="120"/>
      <c r="KDZ8" s="120"/>
      <c r="KEA8" s="119"/>
      <c r="KEB8" s="120"/>
      <c r="KEC8" s="120"/>
      <c r="KED8" s="120"/>
      <c r="KEE8" s="120"/>
      <c r="KEF8" s="120"/>
      <c r="KEG8" s="119"/>
      <c r="KEH8" s="120"/>
      <c r="KEI8" s="120"/>
      <c r="KEJ8" s="120"/>
      <c r="KEK8" s="120"/>
      <c r="KEL8" s="120"/>
      <c r="KEM8" s="119"/>
      <c r="KEN8" s="120"/>
      <c r="KEO8" s="120"/>
      <c r="KEP8" s="120"/>
      <c r="KEQ8" s="120"/>
      <c r="KER8" s="120"/>
      <c r="KES8" s="119"/>
      <c r="KET8" s="120"/>
      <c r="KEU8" s="120"/>
      <c r="KEV8" s="120"/>
      <c r="KEW8" s="120"/>
      <c r="KEX8" s="120"/>
      <c r="KEY8" s="119"/>
      <c r="KEZ8" s="120"/>
      <c r="KFA8" s="120"/>
      <c r="KFB8" s="120"/>
      <c r="KFC8" s="120"/>
      <c r="KFD8" s="120"/>
      <c r="KFE8" s="119"/>
      <c r="KFF8" s="120"/>
      <c r="KFG8" s="120"/>
      <c r="KFH8" s="120"/>
      <c r="KFI8" s="120"/>
      <c r="KFJ8" s="120"/>
      <c r="KFK8" s="119"/>
      <c r="KFL8" s="120"/>
      <c r="KFM8" s="120"/>
      <c r="KFN8" s="120"/>
      <c r="KFO8" s="120"/>
      <c r="KFP8" s="120"/>
      <c r="KFQ8" s="119"/>
      <c r="KFR8" s="120"/>
      <c r="KFS8" s="120"/>
      <c r="KFT8" s="120"/>
      <c r="KFU8" s="120"/>
      <c r="KFV8" s="120"/>
      <c r="KFW8" s="119"/>
      <c r="KFX8" s="120"/>
      <c r="KFY8" s="120"/>
      <c r="KFZ8" s="120"/>
      <c r="KGA8" s="120"/>
      <c r="KGB8" s="120"/>
      <c r="KGC8" s="119"/>
      <c r="KGD8" s="120"/>
      <c r="KGE8" s="120"/>
      <c r="KGF8" s="120"/>
      <c r="KGG8" s="120"/>
      <c r="KGH8" s="120"/>
      <c r="KGI8" s="119"/>
      <c r="KGJ8" s="120"/>
      <c r="KGK8" s="120"/>
      <c r="KGL8" s="120"/>
      <c r="KGM8" s="120"/>
      <c r="KGN8" s="120"/>
      <c r="KGO8" s="119"/>
      <c r="KGP8" s="120"/>
      <c r="KGQ8" s="120"/>
      <c r="KGR8" s="120"/>
      <c r="KGS8" s="120"/>
      <c r="KGT8" s="120"/>
      <c r="KGU8" s="119"/>
      <c r="KGV8" s="120"/>
      <c r="KGW8" s="120"/>
      <c r="KGX8" s="120"/>
      <c r="KGY8" s="120"/>
      <c r="KGZ8" s="120"/>
      <c r="KHA8" s="119"/>
      <c r="KHB8" s="120"/>
      <c r="KHC8" s="120"/>
      <c r="KHD8" s="120"/>
      <c r="KHE8" s="120"/>
      <c r="KHF8" s="120"/>
      <c r="KHG8" s="119"/>
      <c r="KHH8" s="120"/>
      <c r="KHI8" s="120"/>
      <c r="KHJ8" s="120"/>
      <c r="KHK8" s="120"/>
      <c r="KHL8" s="120"/>
      <c r="KHM8" s="119"/>
      <c r="KHN8" s="120"/>
      <c r="KHO8" s="120"/>
      <c r="KHP8" s="120"/>
      <c r="KHQ8" s="120"/>
      <c r="KHR8" s="120"/>
      <c r="KHS8" s="119"/>
      <c r="KHT8" s="120"/>
      <c r="KHU8" s="120"/>
      <c r="KHV8" s="120"/>
      <c r="KHW8" s="120"/>
      <c r="KHX8" s="120"/>
      <c r="KHY8" s="119"/>
      <c r="KHZ8" s="120"/>
      <c r="KIA8" s="120"/>
      <c r="KIB8" s="120"/>
      <c r="KIC8" s="120"/>
      <c r="KID8" s="120"/>
      <c r="KIE8" s="119"/>
      <c r="KIF8" s="120"/>
      <c r="KIG8" s="120"/>
      <c r="KIH8" s="120"/>
      <c r="KII8" s="120"/>
      <c r="KIJ8" s="120"/>
      <c r="KIK8" s="119"/>
      <c r="KIL8" s="120"/>
      <c r="KIM8" s="120"/>
      <c r="KIN8" s="120"/>
      <c r="KIO8" s="120"/>
      <c r="KIP8" s="120"/>
      <c r="KIQ8" s="119"/>
      <c r="KIR8" s="120"/>
      <c r="KIS8" s="120"/>
      <c r="KIT8" s="120"/>
      <c r="KIU8" s="120"/>
      <c r="KIV8" s="120"/>
      <c r="KIW8" s="119"/>
      <c r="KIX8" s="120"/>
      <c r="KIY8" s="120"/>
      <c r="KIZ8" s="120"/>
      <c r="KJA8" s="120"/>
      <c r="KJB8" s="120"/>
      <c r="KJC8" s="119"/>
      <c r="KJD8" s="120"/>
      <c r="KJE8" s="120"/>
      <c r="KJF8" s="120"/>
      <c r="KJG8" s="120"/>
      <c r="KJH8" s="120"/>
      <c r="KJI8" s="119"/>
      <c r="KJJ8" s="120"/>
      <c r="KJK8" s="120"/>
      <c r="KJL8" s="120"/>
      <c r="KJM8" s="120"/>
      <c r="KJN8" s="120"/>
      <c r="KJO8" s="119"/>
      <c r="KJP8" s="120"/>
      <c r="KJQ8" s="120"/>
      <c r="KJR8" s="120"/>
      <c r="KJS8" s="120"/>
      <c r="KJT8" s="120"/>
      <c r="KJU8" s="119"/>
      <c r="KJV8" s="120"/>
      <c r="KJW8" s="120"/>
      <c r="KJX8" s="120"/>
      <c r="KJY8" s="120"/>
      <c r="KJZ8" s="120"/>
      <c r="KKA8" s="119"/>
      <c r="KKB8" s="120"/>
      <c r="KKC8" s="120"/>
      <c r="KKD8" s="120"/>
      <c r="KKE8" s="120"/>
      <c r="KKF8" s="120"/>
      <c r="KKG8" s="119"/>
      <c r="KKH8" s="120"/>
      <c r="KKI8" s="120"/>
      <c r="KKJ8" s="120"/>
      <c r="KKK8" s="120"/>
      <c r="KKL8" s="120"/>
      <c r="KKM8" s="119"/>
      <c r="KKN8" s="120"/>
      <c r="KKO8" s="120"/>
      <c r="KKP8" s="120"/>
      <c r="KKQ8" s="120"/>
      <c r="KKR8" s="120"/>
      <c r="KKS8" s="119"/>
      <c r="KKT8" s="120"/>
      <c r="KKU8" s="120"/>
      <c r="KKV8" s="120"/>
      <c r="KKW8" s="120"/>
      <c r="KKX8" s="120"/>
      <c r="KKY8" s="119"/>
      <c r="KKZ8" s="120"/>
      <c r="KLA8" s="120"/>
      <c r="KLB8" s="120"/>
      <c r="KLC8" s="120"/>
      <c r="KLD8" s="120"/>
      <c r="KLE8" s="119"/>
      <c r="KLF8" s="120"/>
      <c r="KLG8" s="120"/>
      <c r="KLH8" s="120"/>
      <c r="KLI8" s="120"/>
      <c r="KLJ8" s="120"/>
      <c r="KLK8" s="119"/>
      <c r="KLL8" s="120"/>
      <c r="KLM8" s="120"/>
      <c r="KLN8" s="120"/>
      <c r="KLO8" s="120"/>
      <c r="KLP8" s="120"/>
      <c r="KLQ8" s="119"/>
      <c r="KLR8" s="120"/>
      <c r="KLS8" s="120"/>
      <c r="KLT8" s="120"/>
      <c r="KLU8" s="120"/>
      <c r="KLV8" s="120"/>
      <c r="KLW8" s="119"/>
      <c r="KLX8" s="120"/>
      <c r="KLY8" s="120"/>
      <c r="KLZ8" s="120"/>
      <c r="KMA8" s="120"/>
      <c r="KMB8" s="120"/>
      <c r="KMC8" s="119"/>
      <c r="KMD8" s="120"/>
      <c r="KME8" s="120"/>
      <c r="KMF8" s="120"/>
      <c r="KMG8" s="120"/>
      <c r="KMH8" s="120"/>
      <c r="KMI8" s="119"/>
      <c r="KMJ8" s="120"/>
      <c r="KMK8" s="120"/>
      <c r="KML8" s="120"/>
      <c r="KMM8" s="120"/>
      <c r="KMN8" s="120"/>
      <c r="KMO8" s="119"/>
      <c r="KMP8" s="120"/>
      <c r="KMQ8" s="120"/>
      <c r="KMR8" s="120"/>
      <c r="KMS8" s="120"/>
      <c r="KMT8" s="120"/>
      <c r="KMU8" s="119"/>
      <c r="KMV8" s="120"/>
      <c r="KMW8" s="120"/>
      <c r="KMX8" s="120"/>
      <c r="KMY8" s="120"/>
      <c r="KMZ8" s="120"/>
      <c r="KNA8" s="119"/>
      <c r="KNB8" s="120"/>
      <c r="KNC8" s="120"/>
      <c r="KND8" s="120"/>
      <c r="KNE8" s="120"/>
      <c r="KNF8" s="120"/>
      <c r="KNG8" s="119"/>
      <c r="KNH8" s="120"/>
      <c r="KNI8" s="120"/>
      <c r="KNJ8" s="120"/>
      <c r="KNK8" s="120"/>
      <c r="KNL8" s="120"/>
      <c r="KNM8" s="119"/>
      <c r="KNN8" s="120"/>
      <c r="KNO8" s="120"/>
      <c r="KNP8" s="120"/>
      <c r="KNQ8" s="120"/>
      <c r="KNR8" s="120"/>
      <c r="KNS8" s="119"/>
      <c r="KNT8" s="120"/>
      <c r="KNU8" s="120"/>
      <c r="KNV8" s="120"/>
      <c r="KNW8" s="120"/>
      <c r="KNX8" s="120"/>
      <c r="KNY8" s="119"/>
      <c r="KNZ8" s="120"/>
      <c r="KOA8" s="120"/>
      <c r="KOB8" s="120"/>
      <c r="KOC8" s="120"/>
      <c r="KOD8" s="120"/>
      <c r="KOE8" s="119"/>
      <c r="KOF8" s="120"/>
      <c r="KOG8" s="120"/>
      <c r="KOH8" s="120"/>
      <c r="KOI8" s="120"/>
      <c r="KOJ8" s="120"/>
      <c r="KOK8" s="119"/>
      <c r="KOL8" s="120"/>
      <c r="KOM8" s="120"/>
      <c r="KON8" s="120"/>
      <c r="KOO8" s="120"/>
      <c r="KOP8" s="120"/>
      <c r="KOQ8" s="119"/>
      <c r="KOR8" s="120"/>
      <c r="KOS8" s="120"/>
      <c r="KOT8" s="120"/>
      <c r="KOU8" s="120"/>
      <c r="KOV8" s="120"/>
      <c r="KOW8" s="119"/>
      <c r="KOX8" s="120"/>
      <c r="KOY8" s="120"/>
      <c r="KOZ8" s="120"/>
      <c r="KPA8" s="120"/>
      <c r="KPB8" s="120"/>
      <c r="KPC8" s="119"/>
      <c r="KPD8" s="120"/>
      <c r="KPE8" s="120"/>
      <c r="KPF8" s="120"/>
      <c r="KPG8" s="120"/>
      <c r="KPH8" s="120"/>
      <c r="KPI8" s="119"/>
      <c r="KPJ8" s="120"/>
      <c r="KPK8" s="120"/>
      <c r="KPL8" s="120"/>
      <c r="KPM8" s="120"/>
      <c r="KPN8" s="120"/>
      <c r="KPO8" s="119"/>
      <c r="KPP8" s="120"/>
      <c r="KPQ8" s="120"/>
      <c r="KPR8" s="120"/>
      <c r="KPS8" s="120"/>
      <c r="KPT8" s="120"/>
      <c r="KPU8" s="119"/>
      <c r="KPV8" s="120"/>
      <c r="KPW8" s="120"/>
      <c r="KPX8" s="120"/>
      <c r="KPY8" s="120"/>
      <c r="KPZ8" s="120"/>
      <c r="KQA8" s="119"/>
      <c r="KQB8" s="120"/>
      <c r="KQC8" s="120"/>
      <c r="KQD8" s="120"/>
      <c r="KQE8" s="120"/>
      <c r="KQF8" s="120"/>
      <c r="KQG8" s="119"/>
      <c r="KQH8" s="120"/>
      <c r="KQI8" s="120"/>
      <c r="KQJ8" s="120"/>
      <c r="KQK8" s="120"/>
      <c r="KQL8" s="120"/>
      <c r="KQM8" s="119"/>
      <c r="KQN8" s="120"/>
      <c r="KQO8" s="120"/>
      <c r="KQP8" s="120"/>
      <c r="KQQ8" s="120"/>
      <c r="KQR8" s="120"/>
      <c r="KQS8" s="119"/>
      <c r="KQT8" s="120"/>
      <c r="KQU8" s="120"/>
      <c r="KQV8" s="120"/>
      <c r="KQW8" s="120"/>
      <c r="KQX8" s="120"/>
      <c r="KQY8" s="119"/>
      <c r="KQZ8" s="120"/>
      <c r="KRA8" s="120"/>
      <c r="KRB8" s="120"/>
      <c r="KRC8" s="120"/>
      <c r="KRD8" s="120"/>
      <c r="KRE8" s="119"/>
      <c r="KRF8" s="120"/>
      <c r="KRG8" s="120"/>
      <c r="KRH8" s="120"/>
      <c r="KRI8" s="120"/>
      <c r="KRJ8" s="120"/>
      <c r="KRK8" s="119"/>
      <c r="KRL8" s="120"/>
      <c r="KRM8" s="120"/>
      <c r="KRN8" s="120"/>
      <c r="KRO8" s="120"/>
      <c r="KRP8" s="120"/>
      <c r="KRQ8" s="119"/>
      <c r="KRR8" s="120"/>
      <c r="KRS8" s="120"/>
      <c r="KRT8" s="120"/>
      <c r="KRU8" s="120"/>
      <c r="KRV8" s="120"/>
      <c r="KRW8" s="119"/>
      <c r="KRX8" s="120"/>
      <c r="KRY8" s="120"/>
      <c r="KRZ8" s="120"/>
      <c r="KSA8" s="120"/>
      <c r="KSB8" s="120"/>
      <c r="KSC8" s="119"/>
      <c r="KSD8" s="120"/>
      <c r="KSE8" s="120"/>
      <c r="KSF8" s="120"/>
      <c r="KSG8" s="120"/>
      <c r="KSH8" s="120"/>
      <c r="KSI8" s="119"/>
      <c r="KSJ8" s="120"/>
      <c r="KSK8" s="120"/>
      <c r="KSL8" s="120"/>
      <c r="KSM8" s="120"/>
      <c r="KSN8" s="120"/>
      <c r="KSO8" s="119"/>
      <c r="KSP8" s="120"/>
      <c r="KSQ8" s="120"/>
      <c r="KSR8" s="120"/>
      <c r="KSS8" s="120"/>
      <c r="KST8" s="120"/>
      <c r="KSU8" s="119"/>
      <c r="KSV8" s="120"/>
      <c r="KSW8" s="120"/>
      <c r="KSX8" s="120"/>
      <c r="KSY8" s="120"/>
      <c r="KSZ8" s="120"/>
      <c r="KTA8" s="119"/>
      <c r="KTB8" s="120"/>
      <c r="KTC8" s="120"/>
      <c r="KTD8" s="120"/>
      <c r="KTE8" s="120"/>
      <c r="KTF8" s="120"/>
      <c r="KTG8" s="119"/>
      <c r="KTH8" s="120"/>
      <c r="KTI8" s="120"/>
      <c r="KTJ8" s="120"/>
      <c r="KTK8" s="120"/>
      <c r="KTL8" s="120"/>
      <c r="KTM8" s="119"/>
      <c r="KTN8" s="120"/>
      <c r="KTO8" s="120"/>
      <c r="KTP8" s="120"/>
      <c r="KTQ8" s="120"/>
      <c r="KTR8" s="120"/>
      <c r="KTS8" s="119"/>
      <c r="KTT8" s="120"/>
      <c r="KTU8" s="120"/>
      <c r="KTV8" s="120"/>
      <c r="KTW8" s="120"/>
      <c r="KTX8" s="120"/>
      <c r="KTY8" s="119"/>
      <c r="KTZ8" s="120"/>
      <c r="KUA8" s="120"/>
      <c r="KUB8" s="120"/>
      <c r="KUC8" s="120"/>
      <c r="KUD8" s="120"/>
      <c r="KUE8" s="119"/>
      <c r="KUF8" s="120"/>
      <c r="KUG8" s="120"/>
      <c r="KUH8" s="120"/>
      <c r="KUI8" s="120"/>
      <c r="KUJ8" s="120"/>
      <c r="KUK8" s="119"/>
      <c r="KUL8" s="120"/>
      <c r="KUM8" s="120"/>
      <c r="KUN8" s="120"/>
      <c r="KUO8" s="120"/>
      <c r="KUP8" s="120"/>
      <c r="KUQ8" s="119"/>
      <c r="KUR8" s="120"/>
      <c r="KUS8" s="120"/>
      <c r="KUT8" s="120"/>
      <c r="KUU8" s="120"/>
      <c r="KUV8" s="120"/>
      <c r="KUW8" s="119"/>
      <c r="KUX8" s="120"/>
      <c r="KUY8" s="120"/>
      <c r="KUZ8" s="120"/>
      <c r="KVA8" s="120"/>
      <c r="KVB8" s="120"/>
      <c r="KVC8" s="119"/>
      <c r="KVD8" s="120"/>
      <c r="KVE8" s="120"/>
      <c r="KVF8" s="120"/>
      <c r="KVG8" s="120"/>
      <c r="KVH8" s="120"/>
      <c r="KVI8" s="119"/>
      <c r="KVJ8" s="120"/>
      <c r="KVK8" s="120"/>
      <c r="KVL8" s="120"/>
      <c r="KVM8" s="120"/>
      <c r="KVN8" s="120"/>
      <c r="KVO8" s="119"/>
      <c r="KVP8" s="120"/>
      <c r="KVQ8" s="120"/>
      <c r="KVR8" s="120"/>
      <c r="KVS8" s="120"/>
      <c r="KVT8" s="120"/>
      <c r="KVU8" s="119"/>
      <c r="KVV8" s="120"/>
      <c r="KVW8" s="120"/>
      <c r="KVX8" s="120"/>
      <c r="KVY8" s="120"/>
      <c r="KVZ8" s="120"/>
      <c r="KWA8" s="119"/>
      <c r="KWB8" s="120"/>
      <c r="KWC8" s="120"/>
      <c r="KWD8" s="120"/>
      <c r="KWE8" s="120"/>
      <c r="KWF8" s="120"/>
      <c r="KWG8" s="119"/>
      <c r="KWH8" s="120"/>
      <c r="KWI8" s="120"/>
      <c r="KWJ8" s="120"/>
      <c r="KWK8" s="120"/>
      <c r="KWL8" s="120"/>
      <c r="KWM8" s="119"/>
      <c r="KWN8" s="120"/>
      <c r="KWO8" s="120"/>
      <c r="KWP8" s="120"/>
      <c r="KWQ8" s="120"/>
      <c r="KWR8" s="120"/>
      <c r="KWS8" s="119"/>
      <c r="KWT8" s="120"/>
      <c r="KWU8" s="120"/>
      <c r="KWV8" s="120"/>
      <c r="KWW8" s="120"/>
      <c r="KWX8" s="120"/>
      <c r="KWY8" s="119"/>
      <c r="KWZ8" s="120"/>
      <c r="KXA8" s="120"/>
      <c r="KXB8" s="120"/>
      <c r="KXC8" s="120"/>
      <c r="KXD8" s="120"/>
      <c r="KXE8" s="119"/>
      <c r="KXF8" s="120"/>
      <c r="KXG8" s="120"/>
      <c r="KXH8" s="120"/>
      <c r="KXI8" s="120"/>
      <c r="KXJ8" s="120"/>
      <c r="KXK8" s="119"/>
      <c r="KXL8" s="120"/>
      <c r="KXM8" s="120"/>
      <c r="KXN8" s="120"/>
      <c r="KXO8" s="120"/>
      <c r="KXP8" s="120"/>
      <c r="KXQ8" s="119"/>
      <c r="KXR8" s="120"/>
      <c r="KXS8" s="120"/>
      <c r="KXT8" s="120"/>
      <c r="KXU8" s="120"/>
      <c r="KXV8" s="120"/>
      <c r="KXW8" s="119"/>
      <c r="KXX8" s="120"/>
      <c r="KXY8" s="120"/>
      <c r="KXZ8" s="120"/>
      <c r="KYA8" s="120"/>
      <c r="KYB8" s="120"/>
      <c r="KYC8" s="119"/>
      <c r="KYD8" s="120"/>
      <c r="KYE8" s="120"/>
      <c r="KYF8" s="120"/>
      <c r="KYG8" s="120"/>
      <c r="KYH8" s="120"/>
      <c r="KYI8" s="119"/>
      <c r="KYJ8" s="120"/>
      <c r="KYK8" s="120"/>
      <c r="KYL8" s="120"/>
      <c r="KYM8" s="120"/>
      <c r="KYN8" s="120"/>
      <c r="KYO8" s="119"/>
      <c r="KYP8" s="120"/>
      <c r="KYQ8" s="120"/>
      <c r="KYR8" s="120"/>
      <c r="KYS8" s="120"/>
      <c r="KYT8" s="120"/>
      <c r="KYU8" s="119"/>
      <c r="KYV8" s="120"/>
      <c r="KYW8" s="120"/>
      <c r="KYX8" s="120"/>
      <c r="KYY8" s="120"/>
      <c r="KYZ8" s="120"/>
      <c r="KZA8" s="119"/>
      <c r="KZB8" s="120"/>
      <c r="KZC8" s="120"/>
      <c r="KZD8" s="120"/>
      <c r="KZE8" s="120"/>
      <c r="KZF8" s="120"/>
      <c r="KZG8" s="119"/>
      <c r="KZH8" s="120"/>
      <c r="KZI8" s="120"/>
      <c r="KZJ8" s="120"/>
      <c r="KZK8" s="120"/>
      <c r="KZL8" s="120"/>
      <c r="KZM8" s="119"/>
      <c r="KZN8" s="120"/>
      <c r="KZO8" s="120"/>
      <c r="KZP8" s="120"/>
      <c r="KZQ8" s="120"/>
      <c r="KZR8" s="120"/>
      <c r="KZS8" s="119"/>
      <c r="KZT8" s="120"/>
      <c r="KZU8" s="120"/>
      <c r="KZV8" s="120"/>
      <c r="KZW8" s="120"/>
      <c r="KZX8" s="120"/>
      <c r="KZY8" s="119"/>
      <c r="KZZ8" s="120"/>
      <c r="LAA8" s="120"/>
      <c r="LAB8" s="120"/>
      <c r="LAC8" s="120"/>
      <c r="LAD8" s="120"/>
      <c r="LAE8" s="119"/>
      <c r="LAF8" s="120"/>
      <c r="LAG8" s="120"/>
      <c r="LAH8" s="120"/>
      <c r="LAI8" s="120"/>
      <c r="LAJ8" s="120"/>
      <c r="LAK8" s="119"/>
      <c r="LAL8" s="120"/>
      <c r="LAM8" s="120"/>
      <c r="LAN8" s="120"/>
      <c r="LAO8" s="120"/>
      <c r="LAP8" s="120"/>
      <c r="LAQ8" s="119"/>
      <c r="LAR8" s="120"/>
      <c r="LAS8" s="120"/>
      <c r="LAT8" s="120"/>
      <c r="LAU8" s="120"/>
      <c r="LAV8" s="120"/>
      <c r="LAW8" s="119"/>
      <c r="LAX8" s="120"/>
      <c r="LAY8" s="120"/>
      <c r="LAZ8" s="120"/>
      <c r="LBA8" s="120"/>
      <c r="LBB8" s="120"/>
      <c r="LBC8" s="119"/>
      <c r="LBD8" s="120"/>
      <c r="LBE8" s="120"/>
      <c r="LBF8" s="120"/>
      <c r="LBG8" s="120"/>
      <c r="LBH8" s="120"/>
      <c r="LBI8" s="119"/>
      <c r="LBJ8" s="120"/>
      <c r="LBK8" s="120"/>
      <c r="LBL8" s="120"/>
      <c r="LBM8" s="120"/>
      <c r="LBN8" s="120"/>
      <c r="LBO8" s="119"/>
      <c r="LBP8" s="120"/>
      <c r="LBQ8" s="120"/>
      <c r="LBR8" s="120"/>
      <c r="LBS8" s="120"/>
      <c r="LBT8" s="120"/>
      <c r="LBU8" s="119"/>
      <c r="LBV8" s="120"/>
      <c r="LBW8" s="120"/>
      <c r="LBX8" s="120"/>
      <c r="LBY8" s="120"/>
      <c r="LBZ8" s="120"/>
      <c r="LCA8" s="119"/>
      <c r="LCB8" s="120"/>
      <c r="LCC8" s="120"/>
      <c r="LCD8" s="120"/>
      <c r="LCE8" s="120"/>
      <c r="LCF8" s="120"/>
      <c r="LCG8" s="119"/>
      <c r="LCH8" s="120"/>
      <c r="LCI8" s="120"/>
      <c r="LCJ8" s="120"/>
      <c r="LCK8" s="120"/>
      <c r="LCL8" s="120"/>
      <c r="LCM8" s="119"/>
      <c r="LCN8" s="120"/>
      <c r="LCO8" s="120"/>
      <c r="LCP8" s="120"/>
      <c r="LCQ8" s="120"/>
      <c r="LCR8" s="120"/>
      <c r="LCS8" s="119"/>
      <c r="LCT8" s="120"/>
      <c r="LCU8" s="120"/>
      <c r="LCV8" s="120"/>
      <c r="LCW8" s="120"/>
      <c r="LCX8" s="120"/>
      <c r="LCY8" s="119"/>
      <c r="LCZ8" s="120"/>
      <c r="LDA8" s="120"/>
      <c r="LDB8" s="120"/>
      <c r="LDC8" s="120"/>
      <c r="LDD8" s="120"/>
      <c r="LDE8" s="119"/>
      <c r="LDF8" s="120"/>
      <c r="LDG8" s="120"/>
      <c r="LDH8" s="120"/>
      <c r="LDI8" s="120"/>
      <c r="LDJ8" s="120"/>
      <c r="LDK8" s="119"/>
      <c r="LDL8" s="120"/>
      <c r="LDM8" s="120"/>
      <c r="LDN8" s="120"/>
      <c r="LDO8" s="120"/>
      <c r="LDP8" s="120"/>
      <c r="LDQ8" s="119"/>
      <c r="LDR8" s="120"/>
      <c r="LDS8" s="120"/>
      <c r="LDT8" s="120"/>
      <c r="LDU8" s="120"/>
      <c r="LDV8" s="120"/>
      <c r="LDW8" s="119"/>
      <c r="LDX8" s="120"/>
      <c r="LDY8" s="120"/>
      <c r="LDZ8" s="120"/>
      <c r="LEA8" s="120"/>
      <c r="LEB8" s="120"/>
      <c r="LEC8" s="119"/>
      <c r="LED8" s="120"/>
      <c r="LEE8" s="120"/>
      <c r="LEF8" s="120"/>
      <c r="LEG8" s="120"/>
      <c r="LEH8" s="120"/>
      <c r="LEI8" s="119"/>
      <c r="LEJ8" s="120"/>
      <c r="LEK8" s="120"/>
      <c r="LEL8" s="120"/>
      <c r="LEM8" s="120"/>
      <c r="LEN8" s="120"/>
      <c r="LEO8" s="119"/>
      <c r="LEP8" s="120"/>
      <c r="LEQ8" s="120"/>
      <c r="LER8" s="120"/>
      <c r="LES8" s="120"/>
      <c r="LET8" s="120"/>
      <c r="LEU8" s="119"/>
      <c r="LEV8" s="120"/>
      <c r="LEW8" s="120"/>
      <c r="LEX8" s="120"/>
      <c r="LEY8" s="120"/>
      <c r="LEZ8" s="120"/>
      <c r="LFA8" s="119"/>
      <c r="LFB8" s="120"/>
      <c r="LFC8" s="120"/>
      <c r="LFD8" s="120"/>
      <c r="LFE8" s="120"/>
      <c r="LFF8" s="120"/>
      <c r="LFG8" s="119"/>
      <c r="LFH8" s="120"/>
      <c r="LFI8" s="120"/>
      <c r="LFJ8" s="120"/>
      <c r="LFK8" s="120"/>
      <c r="LFL8" s="120"/>
      <c r="LFM8" s="119"/>
      <c r="LFN8" s="120"/>
      <c r="LFO8" s="120"/>
      <c r="LFP8" s="120"/>
      <c r="LFQ8" s="120"/>
      <c r="LFR8" s="120"/>
      <c r="LFS8" s="119"/>
      <c r="LFT8" s="120"/>
      <c r="LFU8" s="120"/>
      <c r="LFV8" s="120"/>
      <c r="LFW8" s="120"/>
      <c r="LFX8" s="120"/>
      <c r="LFY8" s="119"/>
      <c r="LFZ8" s="120"/>
      <c r="LGA8" s="120"/>
      <c r="LGB8" s="120"/>
      <c r="LGC8" s="120"/>
      <c r="LGD8" s="120"/>
      <c r="LGE8" s="119"/>
      <c r="LGF8" s="120"/>
      <c r="LGG8" s="120"/>
      <c r="LGH8" s="120"/>
      <c r="LGI8" s="120"/>
      <c r="LGJ8" s="120"/>
      <c r="LGK8" s="119"/>
      <c r="LGL8" s="120"/>
      <c r="LGM8" s="120"/>
      <c r="LGN8" s="120"/>
      <c r="LGO8" s="120"/>
      <c r="LGP8" s="120"/>
      <c r="LGQ8" s="119"/>
      <c r="LGR8" s="120"/>
      <c r="LGS8" s="120"/>
      <c r="LGT8" s="120"/>
      <c r="LGU8" s="120"/>
      <c r="LGV8" s="120"/>
      <c r="LGW8" s="119"/>
      <c r="LGX8" s="120"/>
      <c r="LGY8" s="120"/>
      <c r="LGZ8" s="120"/>
      <c r="LHA8" s="120"/>
      <c r="LHB8" s="120"/>
      <c r="LHC8" s="119"/>
      <c r="LHD8" s="120"/>
      <c r="LHE8" s="120"/>
      <c r="LHF8" s="120"/>
      <c r="LHG8" s="120"/>
      <c r="LHH8" s="120"/>
      <c r="LHI8" s="119"/>
      <c r="LHJ8" s="120"/>
      <c r="LHK8" s="120"/>
      <c r="LHL8" s="120"/>
      <c r="LHM8" s="120"/>
      <c r="LHN8" s="120"/>
      <c r="LHO8" s="119"/>
      <c r="LHP8" s="120"/>
      <c r="LHQ8" s="120"/>
      <c r="LHR8" s="120"/>
      <c r="LHS8" s="120"/>
      <c r="LHT8" s="120"/>
      <c r="LHU8" s="119"/>
      <c r="LHV8" s="120"/>
      <c r="LHW8" s="120"/>
      <c r="LHX8" s="120"/>
      <c r="LHY8" s="120"/>
      <c r="LHZ8" s="120"/>
      <c r="LIA8" s="119"/>
      <c r="LIB8" s="120"/>
      <c r="LIC8" s="120"/>
      <c r="LID8" s="120"/>
      <c r="LIE8" s="120"/>
      <c r="LIF8" s="120"/>
      <c r="LIG8" s="119"/>
      <c r="LIH8" s="120"/>
      <c r="LII8" s="120"/>
      <c r="LIJ8" s="120"/>
      <c r="LIK8" s="120"/>
      <c r="LIL8" s="120"/>
      <c r="LIM8" s="119"/>
      <c r="LIN8" s="120"/>
      <c r="LIO8" s="120"/>
      <c r="LIP8" s="120"/>
      <c r="LIQ8" s="120"/>
      <c r="LIR8" s="120"/>
      <c r="LIS8" s="119"/>
      <c r="LIT8" s="120"/>
      <c r="LIU8" s="120"/>
      <c r="LIV8" s="120"/>
      <c r="LIW8" s="120"/>
      <c r="LIX8" s="120"/>
      <c r="LIY8" s="119"/>
      <c r="LIZ8" s="120"/>
      <c r="LJA8" s="120"/>
      <c r="LJB8" s="120"/>
      <c r="LJC8" s="120"/>
      <c r="LJD8" s="120"/>
      <c r="LJE8" s="119"/>
      <c r="LJF8" s="120"/>
      <c r="LJG8" s="120"/>
      <c r="LJH8" s="120"/>
      <c r="LJI8" s="120"/>
      <c r="LJJ8" s="120"/>
      <c r="LJK8" s="119"/>
      <c r="LJL8" s="120"/>
      <c r="LJM8" s="120"/>
      <c r="LJN8" s="120"/>
      <c r="LJO8" s="120"/>
      <c r="LJP8" s="120"/>
      <c r="LJQ8" s="119"/>
      <c r="LJR8" s="120"/>
      <c r="LJS8" s="120"/>
      <c r="LJT8" s="120"/>
      <c r="LJU8" s="120"/>
      <c r="LJV8" s="120"/>
      <c r="LJW8" s="119"/>
      <c r="LJX8" s="120"/>
      <c r="LJY8" s="120"/>
      <c r="LJZ8" s="120"/>
      <c r="LKA8" s="120"/>
      <c r="LKB8" s="120"/>
      <c r="LKC8" s="119"/>
      <c r="LKD8" s="120"/>
      <c r="LKE8" s="120"/>
      <c r="LKF8" s="120"/>
      <c r="LKG8" s="120"/>
      <c r="LKH8" s="120"/>
      <c r="LKI8" s="119"/>
      <c r="LKJ8" s="120"/>
      <c r="LKK8" s="120"/>
      <c r="LKL8" s="120"/>
      <c r="LKM8" s="120"/>
      <c r="LKN8" s="120"/>
      <c r="LKO8" s="119"/>
      <c r="LKP8" s="120"/>
      <c r="LKQ8" s="120"/>
      <c r="LKR8" s="120"/>
      <c r="LKS8" s="120"/>
      <c r="LKT8" s="120"/>
      <c r="LKU8" s="119"/>
      <c r="LKV8" s="120"/>
      <c r="LKW8" s="120"/>
      <c r="LKX8" s="120"/>
      <c r="LKY8" s="120"/>
      <c r="LKZ8" s="120"/>
      <c r="LLA8" s="119"/>
      <c r="LLB8" s="120"/>
      <c r="LLC8" s="120"/>
      <c r="LLD8" s="120"/>
      <c r="LLE8" s="120"/>
      <c r="LLF8" s="120"/>
      <c r="LLG8" s="119"/>
      <c r="LLH8" s="120"/>
      <c r="LLI8" s="120"/>
      <c r="LLJ8" s="120"/>
      <c r="LLK8" s="120"/>
      <c r="LLL8" s="120"/>
      <c r="LLM8" s="119"/>
      <c r="LLN8" s="120"/>
      <c r="LLO8" s="120"/>
      <c r="LLP8" s="120"/>
      <c r="LLQ8" s="120"/>
      <c r="LLR8" s="120"/>
      <c r="LLS8" s="119"/>
      <c r="LLT8" s="120"/>
      <c r="LLU8" s="120"/>
      <c r="LLV8" s="120"/>
      <c r="LLW8" s="120"/>
      <c r="LLX8" s="120"/>
      <c r="LLY8" s="119"/>
      <c r="LLZ8" s="120"/>
      <c r="LMA8" s="120"/>
      <c r="LMB8" s="120"/>
      <c r="LMC8" s="120"/>
      <c r="LMD8" s="120"/>
      <c r="LME8" s="119"/>
      <c r="LMF8" s="120"/>
      <c r="LMG8" s="120"/>
      <c r="LMH8" s="120"/>
      <c r="LMI8" s="120"/>
      <c r="LMJ8" s="120"/>
      <c r="LMK8" s="119"/>
      <c r="LML8" s="120"/>
      <c r="LMM8" s="120"/>
      <c r="LMN8" s="120"/>
      <c r="LMO8" s="120"/>
      <c r="LMP8" s="120"/>
      <c r="LMQ8" s="119"/>
      <c r="LMR8" s="120"/>
      <c r="LMS8" s="120"/>
      <c r="LMT8" s="120"/>
      <c r="LMU8" s="120"/>
      <c r="LMV8" s="120"/>
      <c r="LMW8" s="119"/>
      <c r="LMX8" s="120"/>
      <c r="LMY8" s="120"/>
      <c r="LMZ8" s="120"/>
      <c r="LNA8" s="120"/>
      <c r="LNB8" s="120"/>
      <c r="LNC8" s="119"/>
      <c r="LND8" s="120"/>
      <c r="LNE8" s="120"/>
      <c r="LNF8" s="120"/>
      <c r="LNG8" s="120"/>
      <c r="LNH8" s="120"/>
      <c r="LNI8" s="119"/>
      <c r="LNJ8" s="120"/>
      <c r="LNK8" s="120"/>
      <c r="LNL8" s="120"/>
      <c r="LNM8" s="120"/>
      <c r="LNN8" s="120"/>
      <c r="LNO8" s="119"/>
      <c r="LNP8" s="120"/>
      <c r="LNQ8" s="120"/>
      <c r="LNR8" s="120"/>
      <c r="LNS8" s="120"/>
      <c r="LNT8" s="120"/>
      <c r="LNU8" s="119"/>
      <c r="LNV8" s="120"/>
      <c r="LNW8" s="120"/>
      <c r="LNX8" s="120"/>
      <c r="LNY8" s="120"/>
      <c r="LNZ8" s="120"/>
      <c r="LOA8" s="119"/>
      <c r="LOB8" s="120"/>
      <c r="LOC8" s="120"/>
      <c r="LOD8" s="120"/>
      <c r="LOE8" s="120"/>
      <c r="LOF8" s="120"/>
      <c r="LOG8" s="119"/>
      <c r="LOH8" s="120"/>
      <c r="LOI8" s="120"/>
      <c r="LOJ8" s="120"/>
      <c r="LOK8" s="120"/>
      <c r="LOL8" s="120"/>
      <c r="LOM8" s="119"/>
      <c r="LON8" s="120"/>
      <c r="LOO8" s="120"/>
      <c r="LOP8" s="120"/>
      <c r="LOQ8" s="120"/>
      <c r="LOR8" s="120"/>
      <c r="LOS8" s="119"/>
      <c r="LOT8" s="120"/>
      <c r="LOU8" s="120"/>
      <c r="LOV8" s="120"/>
      <c r="LOW8" s="120"/>
      <c r="LOX8" s="120"/>
      <c r="LOY8" s="119"/>
      <c r="LOZ8" s="120"/>
      <c r="LPA8" s="120"/>
      <c r="LPB8" s="120"/>
      <c r="LPC8" s="120"/>
      <c r="LPD8" s="120"/>
      <c r="LPE8" s="119"/>
      <c r="LPF8" s="120"/>
      <c r="LPG8" s="120"/>
      <c r="LPH8" s="120"/>
      <c r="LPI8" s="120"/>
      <c r="LPJ8" s="120"/>
      <c r="LPK8" s="119"/>
      <c r="LPL8" s="120"/>
      <c r="LPM8" s="120"/>
      <c r="LPN8" s="120"/>
      <c r="LPO8" s="120"/>
      <c r="LPP8" s="120"/>
      <c r="LPQ8" s="119"/>
      <c r="LPR8" s="120"/>
      <c r="LPS8" s="120"/>
      <c r="LPT8" s="120"/>
      <c r="LPU8" s="120"/>
      <c r="LPV8" s="120"/>
      <c r="LPW8" s="119"/>
      <c r="LPX8" s="120"/>
      <c r="LPY8" s="120"/>
      <c r="LPZ8" s="120"/>
      <c r="LQA8" s="120"/>
      <c r="LQB8" s="120"/>
      <c r="LQC8" s="119"/>
      <c r="LQD8" s="120"/>
      <c r="LQE8" s="120"/>
      <c r="LQF8" s="120"/>
      <c r="LQG8" s="120"/>
      <c r="LQH8" s="120"/>
      <c r="LQI8" s="119"/>
      <c r="LQJ8" s="120"/>
      <c r="LQK8" s="120"/>
      <c r="LQL8" s="120"/>
      <c r="LQM8" s="120"/>
      <c r="LQN8" s="120"/>
      <c r="LQO8" s="119"/>
      <c r="LQP8" s="120"/>
      <c r="LQQ8" s="120"/>
      <c r="LQR8" s="120"/>
      <c r="LQS8" s="120"/>
      <c r="LQT8" s="120"/>
      <c r="LQU8" s="119"/>
      <c r="LQV8" s="120"/>
      <c r="LQW8" s="120"/>
      <c r="LQX8" s="120"/>
      <c r="LQY8" s="120"/>
      <c r="LQZ8" s="120"/>
      <c r="LRA8" s="119"/>
      <c r="LRB8" s="120"/>
      <c r="LRC8" s="120"/>
      <c r="LRD8" s="120"/>
      <c r="LRE8" s="120"/>
      <c r="LRF8" s="120"/>
      <c r="LRG8" s="119"/>
      <c r="LRH8" s="120"/>
      <c r="LRI8" s="120"/>
      <c r="LRJ8" s="120"/>
      <c r="LRK8" s="120"/>
      <c r="LRL8" s="120"/>
      <c r="LRM8" s="119"/>
      <c r="LRN8" s="120"/>
      <c r="LRO8" s="120"/>
      <c r="LRP8" s="120"/>
      <c r="LRQ8" s="120"/>
      <c r="LRR8" s="120"/>
      <c r="LRS8" s="119"/>
      <c r="LRT8" s="120"/>
      <c r="LRU8" s="120"/>
      <c r="LRV8" s="120"/>
      <c r="LRW8" s="120"/>
      <c r="LRX8" s="120"/>
      <c r="LRY8" s="119"/>
      <c r="LRZ8" s="120"/>
      <c r="LSA8" s="120"/>
      <c r="LSB8" s="120"/>
      <c r="LSC8" s="120"/>
      <c r="LSD8" s="120"/>
      <c r="LSE8" s="119"/>
      <c r="LSF8" s="120"/>
      <c r="LSG8" s="120"/>
      <c r="LSH8" s="120"/>
      <c r="LSI8" s="120"/>
      <c r="LSJ8" s="120"/>
      <c r="LSK8" s="119"/>
      <c r="LSL8" s="120"/>
      <c r="LSM8" s="120"/>
      <c r="LSN8" s="120"/>
      <c r="LSO8" s="120"/>
      <c r="LSP8" s="120"/>
      <c r="LSQ8" s="119"/>
      <c r="LSR8" s="120"/>
      <c r="LSS8" s="120"/>
      <c r="LST8" s="120"/>
      <c r="LSU8" s="120"/>
      <c r="LSV8" s="120"/>
      <c r="LSW8" s="119"/>
      <c r="LSX8" s="120"/>
      <c r="LSY8" s="120"/>
      <c r="LSZ8" s="120"/>
      <c r="LTA8" s="120"/>
      <c r="LTB8" s="120"/>
      <c r="LTC8" s="119"/>
      <c r="LTD8" s="120"/>
      <c r="LTE8" s="120"/>
      <c r="LTF8" s="120"/>
      <c r="LTG8" s="120"/>
      <c r="LTH8" s="120"/>
      <c r="LTI8" s="119"/>
      <c r="LTJ8" s="120"/>
      <c r="LTK8" s="120"/>
      <c r="LTL8" s="120"/>
      <c r="LTM8" s="120"/>
      <c r="LTN8" s="120"/>
      <c r="LTO8" s="119"/>
      <c r="LTP8" s="120"/>
      <c r="LTQ8" s="120"/>
      <c r="LTR8" s="120"/>
      <c r="LTS8" s="120"/>
      <c r="LTT8" s="120"/>
      <c r="LTU8" s="119"/>
      <c r="LTV8" s="120"/>
      <c r="LTW8" s="120"/>
      <c r="LTX8" s="120"/>
      <c r="LTY8" s="120"/>
      <c r="LTZ8" s="120"/>
      <c r="LUA8" s="119"/>
      <c r="LUB8" s="120"/>
      <c r="LUC8" s="120"/>
      <c r="LUD8" s="120"/>
      <c r="LUE8" s="120"/>
      <c r="LUF8" s="120"/>
      <c r="LUG8" s="119"/>
      <c r="LUH8" s="120"/>
      <c r="LUI8" s="120"/>
      <c r="LUJ8" s="120"/>
      <c r="LUK8" s="120"/>
      <c r="LUL8" s="120"/>
      <c r="LUM8" s="119"/>
      <c r="LUN8" s="120"/>
      <c r="LUO8" s="120"/>
      <c r="LUP8" s="120"/>
      <c r="LUQ8" s="120"/>
      <c r="LUR8" s="120"/>
      <c r="LUS8" s="119"/>
      <c r="LUT8" s="120"/>
      <c r="LUU8" s="120"/>
      <c r="LUV8" s="120"/>
      <c r="LUW8" s="120"/>
      <c r="LUX8" s="120"/>
      <c r="LUY8" s="119"/>
      <c r="LUZ8" s="120"/>
      <c r="LVA8" s="120"/>
      <c r="LVB8" s="120"/>
      <c r="LVC8" s="120"/>
      <c r="LVD8" s="120"/>
      <c r="LVE8" s="119"/>
      <c r="LVF8" s="120"/>
      <c r="LVG8" s="120"/>
      <c r="LVH8" s="120"/>
      <c r="LVI8" s="120"/>
      <c r="LVJ8" s="120"/>
      <c r="LVK8" s="119"/>
      <c r="LVL8" s="120"/>
      <c r="LVM8" s="120"/>
      <c r="LVN8" s="120"/>
      <c r="LVO8" s="120"/>
      <c r="LVP8" s="120"/>
      <c r="LVQ8" s="119"/>
      <c r="LVR8" s="120"/>
      <c r="LVS8" s="120"/>
      <c r="LVT8" s="120"/>
      <c r="LVU8" s="120"/>
      <c r="LVV8" s="120"/>
      <c r="LVW8" s="119"/>
      <c r="LVX8" s="120"/>
      <c r="LVY8" s="120"/>
      <c r="LVZ8" s="120"/>
      <c r="LWA8" s="120"/>
      <c r="LWB8" s="120"/>
      <c r="LWC8" s="119"/>
      <c r="LWD8" s="120"/>
      <c r="LWE8" s="120"/>
      <c r="LWF8" s="120"/>
      <c r="LWG8" s="120"/>
      <c r="LWH8" s="120"/>
      <c r="LWI8" s="119"/>
      <c r="LWJ8" s="120"/>
      <c r="LWK8" s="120"/>
      <c r="LWL8" s="120"/>
      <c r="LWM8" s="120"/>
      <c r="LWN8" s="120"/>
      <c r="LWO8" s="119"/>
      <c r="LWP8" s="120"/>
      <c r="LWQ8" s="120"/>
      <c r="LWR8" s="120"/>
      <c r="LWS8" s="120"/>
      <c r="LWT8" s="120"/>
      <c r="LWU8" s="119"/>
      <c r="LWV8" s="120"/>
      <c r="LWW8" s="120"/>
      <c r="LWX8" s="120"/>
      <c r="LWY8" s="120"/>
      <c r="LWZ8" s="120"/>
      <c r="LXA8" s="119"/>
      <c r="LXB8" s="120"/>
      <c r="LXC8" s="120"/>
      <c r="LXD8" s="120"/>
      <c r="LXE8" s="120"/>
      <c r="LXF8" s="120"/>
      <c r="LXG8" s="119"/>
      <c r="LXH8" s="120"/>
      <c r="LXI8" s="120"/>
      <c r="LXJ8" s="120"/>
      <c r="LXK8" s="120"/>
      <c r="LXL8" s="120"/>
      <c r="LXM8" s="119"/>
      <c r="LXN8" s="120"/>
      <c r="LXO8" s="120"/>
      <c r="LXP8" s="120"/>
      <c r="LXQ8" s="120"/>
      <c r="LXR8" s="120"/>
      <c r="LXS8" s="119"/>
      <c r="LXT8" s="120"/>
      <c r="LXU8" s="120"/>
      <c r="LXV8" s="120"/>
      <c r="LXW8" s="120"/>
      <c r="LXX8" s="120"/>
      <c r="LXY8" s="119"/>
      <c r="LXZ8" s="120"/>
      <c r="LYA8" s="120"/>
      <c r="LYB8" s="120"/>
      <c r="LYC8" s="120"/>
      <c r="LYD8" s="120"/>
      <c r="LYE8" s="119"/>
      <c r="LYF8" s="120"/>
      <c r="LYG8" s="120"/>
      <c r="LYH8" s="120"/>
      <c r="LYI8" s="120"/>
      <c r="LYJ8" s="120"/>
      <c r="LYK8" s="119"/>
      <c r="LYL8" s="120"/>
      <c r="LYM8" s="120"/>
      <c r="LYN8" s="120"/>
      <c r="LYO8" s="120"/>
      <c r="LYP8" s="120"/>
      <c r="LYQ8" s="119"/>
      <c r="LYR8" s="120"/>
      <c r="LYS8" s="120"/>
      <c r="LYT8" s="120"/>
      <c r="LYU8" s="120"/>
      <c r="LYV8" s="120"/>
      <c r="LYW8" s="119"/>
      <c r="LYX8" s="120"/>
      <c r="LYY8" s="120"/>
      <c r="LYZ8" s="120"/>
      <c r="LZA8" s="120"/>
      <c r="LZB8" s="120"/>
      <c r="LZC8" s="119"/>
      <c r="LZD8" s="120"/>
      <c r="LZE8" s="120"/>
      <c r="LZF8" s="120"/>
      <c r="LZG8" s="120"/>
      <c r="LZH8" s="120"/>
      <c r="LZI8" s="119"/>
      <c r="LZJ8" s="120"/>
      <c r="LZK8" s="120"/>
      <c r="LZL8" s="120"/>
      <c r="LZM8" s="120"/>
      <c r="LZN8" s="120"/>
      <c r="LZO8" s="119"/>
      <c r="LZP8" s="120"/>
      <c r="LZQ8" s="120"/>
      <c r="LZR8" s="120"/>
      <c r="LZS8" s="120"/>
      <c r="LZT8" s="120"/>
      <c r="LZU8" s="119"/>
      <c r="LZV8" s="120"/>
      <c r="LZW8" s="120"/>
      <c r="LZX8" s="120"/>
      <c r="LZY8" s="120"/>
      <c r="LZZ8" s="120"/>
      <c r="MAA8" s="119"/>
      <c r="MAB8" s="120"/>
      <c r="MAC8" s="120"/>
      <c r="MAD8" s="120"/>
      <c r="MAE8" s="120"/>
      <c r="MAF8" s="120"/>
      <c r="MAG8" s="119"/>
      <c r="MAH8" s="120"/>
      <c r="MAI8" s="120"/>
      <c r="MAJ8" s="120"/>
      <c r="MAK8" s="120"/>
      <c r="MAL8" s="120"/>
      <c r="MAM8" s="119"/>
      <c r="MAN8" s="120"/>
      <c r="MAO8" s="120"/>
      <c r="MAP8" s="120"/>
      <c r="MAQ8" s="120"/>
      <c r="MAR8" s="120"/>
      <c r="MAS8" s="119"/>
      <c r="MAT8" s="120"/>
      <c r="MAU8" s="120"/>
      <c r="MAV8" s="120"/>
      <c r="MAW8" s="120"/>
      <c r="MAX8" s="120"/>
      <c r="MAY8" s="119"/>
      <c r="MAZ8" s="120"/>
      <c r="MBA8" s="120"/>
      <c r="MBB8" s="120"/>
      <c r="MBC8" s="120"/>
      <c r="MBD8" s="120"/>
      <c r="MBE8" s="119"/>
      <c r="MBF8" s="120"/>
      <c r="MBG8" s="120"/>
      <c r="MBH8" s="120"/>
      <c r="MBI8" s="120"/>
      <c r="MBJ8" s="120"/>
      <c r="MBK8" s="119"/>
      <c r="MBL8" s="120"/>
      <c r="MBM8" s="120"/>
      <c r="MBN8" s="120"/>
      <c r="MBO8" s="120"/>
      <c r="MBP8" s="120"/>
      <c r="MBQ8" s="119"/>
      <c r="MBR8" s="120"/>
      <c r="MBS8" s="120"/>
      <c r="MBT8" s="120"/>
      <c r="MBU8" s="120"/>
      <c r="MBV8" s="120"/>
      <c r="MBW8" s="119"/>
      <c r="MBX8" s="120"/>
      <c r="MBY8" s="120"/>
      <c r="MBZ8" s="120"/>
      <c r="MCA8" s="120"/>
      <c r="MCB8" s="120"/>
      <c r="MCC8" s="119"/>
      <c r="MCD8" s="120"/>
      <c r="MCE8" s="120"/>
      <c r="MCF8" s="120"/>
      <c r="MCG8" s="120"/>
      <c r="MCH8" s="120"/>
      <c r="MCI8" s="119"/>
      <c r="MCJ8" s="120"/>
      <c r="MCK8" s="120"/>
      <c r="MCL8" s="120"/>
      <c r="MCM8" s="120"/>
      <c r="MCN8" s="120"/>
      <c r="MCO8" s="119"/>
      <c r="MCP8" s="120"/>
      <c r="MCQ8" s="120"/>
      <c r="MCR8" s="120"/>
      <c r="MCS8" s="120"/>
      <c r="MCT8" s="120"/>
      <c r="MCU8" s="119"/>
      <c r="MCV8" s="120"/>
      <c r="MCW8" s="120"/>
      <c r="MCX8" s="120"/>
      <c r="MCY8" s="120"/>
      <c r="MCZ8" s="120"/>
      <c r="MDA8" s="119"/>
      <c r="MDB8" s="120"/>
      <c r="MDC8" s="120"/>
      <c r="MDD8" s="120"/>
      <c r="MDE8" s="120"/>
      <c r="MDF8" s="120"/>
      <c r="MDG8" s="119"/>
      <c r="MDH8" s="120"/>
      <c r="MDI8" s="120"/>
      <c r="MDJ8" s="120"/>
      <c r="MDK8" s="120"/>
      <c r="MDL8" s="120"/>
      <c r="MDM8" s="119"/>
      <c r="MDN8" s="120"/>
      <c r="MDO8" s="120"/>
      <c r="MDP8" s="120"/>
      <c r="MDQ8" s="120"/>
      <c r="MDR8" s="120"/>
      <c r="MDS8" s="119"/>
      <c r="MDT8" s="120"/>
      <c r="MDU8" s="120"/>
      <c r="MDV8" s="120"/>
      <c r="MDW8" s="120"/>
      <c r="MDX8" s="120"/>
      <c r="MDY8" s="119"/>
      <c r="MDZ8" s="120"/>
      <c r="MEA8" s="120"/>
      <c r="MEB8" s="120"/>
      <c r="MEC8" s="120"/>
      <c r="MED8" s="120"/>
      <c r="MEE8" s="119"/>
      <c r="MEF8" s="120"/>
      <c r="MEG8" s="120"/>
      <c r="MEH8" s="120"/>
      <c r="MEI8" s="120"/>
      <c r="MEJ8" s="120"/>
      <c r="MEK8" s="119"/>
      <c r="MEL8" s="120"/>
      <c r="MEM8" s="120"/>
      <c r="MEN8" s="120"/>
      <c r="MEO8" s="120"/>
      <c r="MEP8" s="120"/>
      <c r="MEQ8" s="119"/>
      <c r="MER8" s="120"/>
      <c r="MES8" s="120"/>
      <c r="MET8" s="120"/>
      <c r="MEU8" s="120"/>
      <c r="MEV8" s="120"/>
      <c r="MEW8" s="119"/>
      <c r="MEX8" s="120"/>
      <c r="MEY8" s="120"/>
      <c r="MEZ8" s="120"/>
      <c r="MFA8" s="120"/>
      <c r="MFB8" s="120"/>
      <c r="MFC8" s="119"/>
      <c r="MFD8" s="120"/>
      <c r="MFE8" s="120"/>
      <c r="MFF8" s="120"/>
      <c r="MFG8" s="120"/>
      <c r="MFH8" s="120"/>
      <c r="MFI8" s="119"/>
      <c r="MFJ8" s="120"/>
      <c r="MFK8" s="120"/>
      <c r="MFL8" s="120"/>
      <c r="MFM8" s="120"/>
      <c r="MFN8" s="120"/>
      <c r="MFO8" s="119"/>
      <c r="MFP8" s="120"/>
      <c r="MFQ8" s="120"/>
      <c r="MFR8" s="120"/>
      <c r="MFS8" s="120"/>
      <c r="MFT8" s="120"/>
      <c r="MFU8" s="119"/>
      <c r="MFV8" s="120"/>
      <c r="MFW8" s="120"/>
      <c r="MFX8" s="120"/>
      <c r="MFY8" s="120"/>
      <c r="MFZ8" s="120"/>
      <c r="MGA8" s="119"/>
      <c r="MGB8" s="120"/>
      <c r="MGC8" s="120"/>
      <c r="MGD8" s="120"/>
      <c r="MGE8" s="120"/>
      <c r="MGF8" s="120"/>
      <c r="MGG8" s="119"/>
      <c r="MGH8" s="120"/>
      <c r="MGI8" s="120"/>
      <c r="MGJ8" s="120"/>
      <c r="MGK8" s="120"/>
      <c r="MGL8" s="120"/>
      <c r="MGM8" s="119"/>
      <c r="MGN8" s="120"/>
      <c r="MGO8" s="120"/>
      <c r="MGP8" s="120"/>
      <c r="MGQ8" s="120"/>
      <c r="MGR8" s="120"/>
      <c r="MGS8" s="119"/>
      <c r="MGT8" s="120"/>
      <c r="MGU8" s="120"/>
      <c r="MGV8" s="120"/>
      <c r="MGW8" s="120"/>
      <c r="MGX8" s="120"/>
      <c r="MGY8" s="119"/>
      <c r="MGZ8" s="120"/>
      <c r="MHA8" s="120"/>
      <c r="MHB8" s="120"/>
      <c r="MHC8" s="120"/>
      <c r="MHD8" s="120"/>
      <c r="MHE8" s="119"/>
      <c r="MHF8" s="120"/>
      <c r="MHG8" s="120"/>
      <c r="MHH8" s="120"/>
      <c r="MHI8" s="120"/>
      <c r="MHJ8" s="120"/>
      <c r="MHK8" s="119"/>
      <c r="MHL8" s="120"/>
      <c r="MHM8" s="120"/>
      <c r="MHN8" s="120"/>
      <c r="MHO8" s="120"/>
      <c r="MHP8" s="120"/>
      <c r="MHQ8" s="119"/>
      <c r="MHR8" s="120"/>
      <c r="MHS8" s="120"/>
      <c r="MHT8" s="120"/>
      <c r="MHU8" s="120"/>
      <c r="MHV8" s="120"/>
      <c r="MHW8" s="119"/>
      <c r="MHX8" s="120"/>
      <c r="MHY8" s="120"/>
      <c r="MHZ8" s="120"/>
      <c r="MIA8" s="120"/>
      <c r="MIB8" s="120"/>
      <c r="MIC8" s="119"/>
      <c r="MID8" s="120"/>
      <c r="MIE8" s="120"/>
      <c r="MIF8" s="120"/>
      <c r="MIG8" s="120"/>
      <c r="MIH8" s="120"/>
      <c r="MII8" s="119"/>
      <c r="MIJ8" s="120"/>
      <c r="MIK8" s="120"/>
      <c r="MIL8" s="120"/>
      <c r="MIM8" s="120"/>
      <c r="MIN8" s="120"/>
      <c r="MIO8" s="119"/>
      <c r="MIP8" s="120"/>
      <c r="MIQ8" s="120"/>
      <c r="MIR8" s="120"/>
      <c r="MIS8" s="120"/>
      <c r="MIT8" s="120"/>
      <c r="MIU8" s="119"/>
      <c r="MIV8" s="120"/>
      <c r="MIW8" s="120"/>
      <c r="MIX8" s="120"/>
      <c r="MIY8" s="120"/>
      <c r="MIZ8" s="120"/>
      <c r="MJA8" s="119"/>
      <c r="MJB8" s="120"/>
      <c r="MJC8" s="120"/>
      <c r="MJD8" s="120"/>
      <c r="MJE8" s="120"/>
      <c r="MJF8" s="120"/>
      <c r="MJG8" s="119"/>
      <c r="MJH8" s="120"/>
      <c r="MJI8" s="120"/>
      <c r="MJJ8" s="120"/>
      <c r="MJK8" s="120"/>
      <c r="MJL8" s="120"/>
      <c r="MJM8" s="119"/>
      <c r="MJN8" s="120"/>
      <c r="MJO8" s="120"/>
      <c r="MJP8" s="120"/>
      <c r="MJQ8" s="120"/>
      <c r="MJR8" s="120"/>
      <c r="MJS8" s="119"/>
      <c r="MJT8" s="120"/>
      <c r="MJU8" s="120"/>
      <c r="MJV8" s="120"/>
      <c r="MJW8" s="120"/>
      <c r="MJX8" s="120"/>
      <c r="MJY8" s="119"/>
      <c r="MJZ8" s="120"/>
      <c r="MKA8" s="120"/>
      <c r="MKB8" s="120"/>
      <c r="MKC8" s="120"/>
      <c r="MKD8" s="120"/>
      <c r="MKE8" s="119"/>
      <c r="MKF8" s="120"/>
      <c r="MKG8" s="120"/>
      <c r="MKH8" s="120"/>
      <c r="MKI8" s="120"/>
      <c r="MKJ8" s="120"/>
      <c r="MKK8" s="119"/>
      <c r="MKL8" s="120"/>
      <c r="MKM8" s="120"/>
      <c r="MKN8" s="120"/>
      <c r="MKO8" s="120"/>
      <c r="MKP8" s="120"/>
      <c r="MKQ8" s="119"/>
      <c r="MKR8" s="120"/>
      <c r="MKS8" s="120"/>
      <c r="MKT8" s="120"/>
      <c r="MKU8" s="120"/>
      <c r="MKV8" s="120"/>
      <c r="MKW8" s="119"/>
      <c r="MKX8" s="120"/>
      <c r="MKY8" s="120"/>
      <c r="MKZ8" s="120"/>
      <c r="MLA8" s="120"/>
      <c r="MLB8" s="120"/>
      <c r="MLC8" s="119"/>
      <c r="MLD8" s="120"/>
      <c r="MLE8" s="120"/>
      <c r="MLF8" s="120"/>
      <c r="MLG8" s="120"/>
      <c r="MLH8" s="120"/>
      <c r="MLI8" s="119"/>
      <c r="MLJ8" s="120"/>
      <c r="MLK8" s="120"/>
      <c r="MLL8" s="120"/>
      <c r="MLM8" s="120"/>
      <c r="MLN8" s="120"/>
      <c r="MLO8" s="119"/>
      <c r="MLP8" s="120"/>
      <c r="MLQ8" s="120"/>
      <c r="MLR8" s="120"/>
      <c r="MLS8" s="120"/>
      <c r="MLT8" s="120"/>
      <c r="MLU8" s="119"/>
      <c r="MLV8" s="120"/>
      <c r="MLW8" s="120"/>
      <c r="MLX8" s="120"/>
      <c r="MLY8" s="120"/>
      <c r="MLZ8" s="120"/>
      <c r="MMA8" s="119"/>
      <c r="MMB8" s="120"/>
      <c r="MMC8" s="120"/>
      <c r="MMD8" s="120"/>
      <c r="MME8" s="120"/>
      <c r="MMF8" s="120"/>
      <c r="MMG8" s="119"/>
      <c r="MMH8" s="120"/>
      <c r="MMI8" s="120"/>
      <c r="MMJ8" s="120"/>
      <c r="MMK8" s="120"/>
      <c r="MML8" s="120"/>
      <c r="MMM8" s="119"/>
      <c r="MMN8" s="120"/>
      <c r="MMO8" s="120"/>
      <c r="MMP8" s="120"/>
      <c r="MMQ8" s="120"/>
      <c r="MMR8" s="120"/>
      <c r="MMS8" s="119"/>
      <c r="MMT8" s="120"/>
      <c r="MMU8" s="120"/>
      <c r="MMV8" s="120"/>
      <c r="MMW8" s="120"/>
      <c r="MMX8" s="120"/>
      <c r="MMY8" s="119"/>
      <c r="MMZ8" s="120"/>
      <c r="MNA8" s="120"/>
      <c r="MNB8" s="120"/>
      <c r="MNC8" s="120"/>
      <c r="MND8" s="120"/>
      <c r="MNE8" s="119"/>
      <c r="MNF8" s="120"/>
      <c r="MNG8" s="120"/>
      <c r="MNH8" s="120"/>
      <c r="MNI8" s="120"/>
      <c r="MNJ8" s="120"/>
      <c r="MNK8" s="119"/>
      <c r="MNL8" s="120"/>
      <c r="MNM8" s="120"/>
      <c r="MNN8" s="120"/>
      <c r="MNO8" s="120"/>
      <c r="MNP8" s="120"/>
      <c r="MNQ8" s="119"/>
      <c r="MNR8" s="120"/>
      <c r="MNS8" s="120"/>
      <c r="MNT8" s="120"/>
      <c r="MNU8" s="120"/>
      <c r="MNV8" s="120"/>
      <c r="MNW8" s="119"/>
      <c r="MNX8" s="120"/>
      <c r="MNY8" s="120"/>
      <c r="MNZ8" s="120"/>
      <c r="MOA8" s="120"/>
      <c r="MOB8" s="120"/>
      <c r="MOC8" s="119"/>
      <c r="MOD8" s="120"/>
      <c r="MOE8" s="120"/>
      <c r="MOF8" s="120"/>
      <c r="MOG8" s="120"/>
      <c r="MOH8" s="120"/>
      <c r="MOI8" s="119"/>
      <c r="MOJ8" s="120"/>
      <c r="MOK8" s="120"/>
      <c r="MOL8" s="120"/>
      <c r="MOM8" s="120"/>
      <c r="MON8" s="120"/>
      <c r="MOO8" s="119"/>
      <c r="MOP8" s="120"/>
      <c r="MOQ8" s="120"/>
      <c r="MOR8" s="120"/>
      <c r="MOS8" s="120"/>
      <c r="MOT8" s="120"/>
      <c r="MOU8" s="119"/>
      <c r="MOV8" s="120"/>
      <c r="MOW8" s="120"/>
      <c r="MOX8" s="120"/>
      <c r="MOY8" s="120"/>
      <c r="MOZ8" s="120"/>
      <c r="MPA8" s="119"/>
      <c r="MPB8" s="120"/>
      <c r="MPC8" s="120"/>
      <c r="MPD8" s="120"/>
      <c r="MPE8" s="120"/>
      <c r="MPF8" s="120"/>
      <c r="MPG8" s="119"/>
      <c r="MPH8" s="120"/>
      <c r="MPI8" s="120"/>
      <c r="MPJ8" s="120"/>
      <c r="MPK8" s="120"/>
      <c r="MPL8" s="120"/>
      <c r="MPM8" s="119"/>
      <c r="MPN8" s="120"/>
      <c r="MPO8" s="120"/>
      <c r="MPP8" s="120"/>
      <c r="MPQ8" s="120"/>
      <c r="MPR8" s="120"/>
      <c r="MPS8" s="119"/>
      <c r="MPT8" s="120"/>
      <c r="MPU8" s="120"/>
      <c r="MPV8" s="120"/>
      <c r="MPW8" s="120"/>
      <c r="MPX8" s="120"/>
      <c r="MPY8" s="119"/>
      <c r="MPZ8" s="120"/>
      <c r="MQA8" s="120"/>
      <c r="MQB8" s="120"/>
      <c r="MQC8" s="120"/>
      <c r="MQD8" s="120"/>
      <c r="MQE8" s="119"/>
      <c r="MQF8" s="120"/>
      <c r="MQG8" s="120"/>
      <c r="MQH8" s="120"/>
      <c r="MQI8" s="120"/>
      <c r="MQJ8" s="120"/>
      <c r="MQK8" s="119"/>
      <c r="MQL8" s="120"/>
      <c r="MQM8" s="120"/>
      <c r="MQN8" s="120"/>
      <c r="MQO8" s="120"/>
      <c r="MQP8" s="120"/>
      <c r="MQQ8" s="119"/>
      <c r="MQR8" s="120"/>
      <c r="MQS8" s="120"/>
      <c r="MQT8" s="120"/>
      <c r="MQU8" s="120"/>
      <c r="MQV8" s="120"/>
      <c r="MQW8" s="119"/>
      <c r="MQX8" s="120"/>
      <c r="MQY8" s="120"/>
      <c r="MQZ8" s="120"/>
      <c r="MRA8" s="120"/>
      <c r="MRB8" s="120"/>
      <c r="MRC8" s="119"/>
      <c r="MRD8" s="120"/>
      <c r="MRE8" s="120"/>
      <c r="MRF8" s="120"/>
      <c r="MRG8" s="120"/>
      <c r="MRH8" s="120"/>
      <c r="MRI8" s="119"/>
      <c r="MRJ8" s="120"/>
      <c r="MRK8" s="120"/>
      <c r="MRL8" s="120"/>
      <c r="MRM8" s="120"/>
      <c r="MRN8" s="120"/>
      <c r="MRO8" s="119"/>
      <c r="MRP8" s="120"/>
      <c r="MRQ8" s="120"/>
      <c r="MRR8" s="120"/>
      <c r="MRS8" s="120"/>
      <c r="MRT8" s="120"/>
      <c r="MRU8" s="119"/>
      <c r="MRV8" s="120"/>
      <c r="MRW8" s="120"/>
      <c r="MRX8" s="120"/>
      <c r="MRY8" s="120"/>
      <c r="MRZ8" s="120"/>
      <c r="MSA8" s="119"/>
      <c r="MSB8" s="120"/>
      <c r="MSC8" s="120"/>
      <c r="MSD8" s="120"/>
      <c r="MSE8" s="120"/>
      <c r="MSF8" s="120"/>
      <c r="MSG8" s="119"/>
      <c r="MSH8" s="120"/>
      <c r="MSI8" s="120"/>
      <c r="MSJ8" s="120"/>
      <c r="MSK8" s="120"/>
      <c r="MSL8" s="120"/>
      <c r="MSM8" s="119"/>
      <c r="MSN8" s="120"/>
      <c r="MSO8" s="120"/>
      <c r="MSP8" s="120"/>
      <c r="MSQ8" s="120"/>
      <c r="MSR8" s="120"/>
      <c r="MSS8" s="119"/>
      <c r="MST8" s="120"/>
      <c r="MSU8" s="120"/>
      <c r="MSV8" s="120"/>
      <c r="MSW8" s="120"/>
      <c r="MSX8" s="120"/>
      <c r="MSY8" s="119"/>
      <c r="MSZ8" s="120"/>
      <c r="MTA8" s="120"/>
      <c r="MTB8" s="120"/>
      <c r="MTC8" s="120"/>
      <c r="MTD8" s="120"/>
      <c r="MTE8" s="119"/>
      <c r="MTF8" s="120"/>
      <c r="MTG8" s="120"/>
      <c r="MTH8" s="120"/>
      <c r="MTI8" s="120"/>
      <c r="MTJ8" s="120"/>
      <c r="MTK8" s="119"/>
      <c r="MTL8" s="120"/>
      <c r="MTM8" s="120"/>
      <c r="MTN8" s="120"/>
      <c r="MTO8" s="120"/>
      <c r="MTP8" s="120"/>
      <c r="MTQ8" s="119"/>
      <c r="MTR8" s="120"/>
      <c r="MTS8" s="120"/>
      <c r="MTT8" s="120"/>
      <c r="MTU8" s="120"/>
      <c r="MTV8" s="120"/>
      <c r="MTW8" s="119"/>
      <c r="MTX8" s="120"/>
      <c r="MTY8" s="120"/>
      <c r="MTZ8" s="120"/>
      <c r="MUA8" s="120"/>
      <c r="MUB8" s="120"/>
      <c r="MUC8" s="119"/>
      <c r="MUD8" s="120"/>
      <c r="MUE8" s="120"/>
      <c r="MUF8" s="120"/>
      <c r="MUG8" s="120"/>
      <c r="MUH8" s="120"/>
      <c r="MUI8" s="119"/>
      <c r="MUJ8" s="120"/>
      <c r="MUK8" s="120"/>
      <c r="MUL8" s="120"/>
      <c r="MUM8" s="120"/>
      <c r="MUN8" s="120"/>
      <c r="MUO8" s="119"/>
      <c r="MUP8" s="120"/>
      <c r="MUQ8" s="120"/>
      <c r="MUR8" s="120"/>
      <c r="MUS8" s="120"/>
      <c r="MUT8" s="120"/>
      <c r="MUU8" s="119"/>
      <c r="MUV8" s="120"/>
      <c r="MUW8" s="120"/>
      <c r="MUX8" s="120"/>
      <c r="MUY8" s="120"/>
      <c r="MUZ8" s="120"/>
      <c r="MVA8" s="119"/>
      <c r="MVB8" s="120"/>
      <c r="MVC8" s="120"/>
      <c r="MVD8" s="120"/>
      <c r="MVE8" s="120"/>
      <c r="MVF8" s="120"/>
      <c r="MVG8" s="119"/>
      <c r="MVH8" s="120"/>
      <c r="MVI8" s="120"/>
      <c r="MVJ8" s="120"/>
      <c r="MVK8" s="120"/>
      <c r="MVL8" s="120"/>
      <c r="MVM8" s="119"/>
      <c r="MVN8" s="120"/>
      <c r="MVO8" s="120"/>
      <c r="MVP8" s="120"/>
      <c r="MVQ8" s="120"/>
      <c r="MVR8" s="120"/>
      <c r="MVS8" s="119"/>
      <c r="MVT8" s="120"/>
      <c r="MVU8" s="120"/>
      <c r="MVV8" s="120"/>
      <c r="MVW8" s="120"/>
      <c r="MVX8" s="120"/>
      <c r="MVY8" s="119"/>
      <c r="MVZ8" s="120"/>
      <c r="MWA8" s="120"/>
      <c r="MWB8" s="120"/>
      <c r="MWC8" s="120"/>
      <c r="MWD8" s="120"/>
      <c r="MWE8" s="119"/>
      <c r="MWF8" s="120"/>
      <c r="MWG8" s="120"/>
      <c r="MWH8" s="120"/>
      <c r="MWI8" s="120"/>
      <c r="MWJ8" s="120"/>
      <c r="MWK8" s="119"/>
      <c r="MWL8" s="120"/>
      <c r="MWM8" s="120"/>
      <c r="MWN8" s="120"/>
      <c r="MWO8" s="120"/>
      <c r="MWP8" s="120"/>
      <c r="MWQ8" s="119"/>
      <c r="MWR8" s="120"/>
      <c r="MWS8" s="120"/>
      <c r="MWT8" s="120"/>
      <c r="MWU8" s="120"/>
      <c r="MWV8" s="120"/>
      <c r="MWW8" s="119"/>
      <c r="MWX8" s="120"/>
      <c r="MWY8" s="120"/>
      <c r="MWZ8" s="120"/>
      <c r="MXA8" s="120"/>
      <c r="MXB8" s="120"/>
      <c r="MXC8" s="119"/>
      <c r="MXD8" s="120"/>
      <c r="MXE8" s="120"/>
      <c r="MXF8" s="120"/>
      <c r="MXG8" s="120"/>
      <c r="MXH8" s="120"/>
      <c r="MXI8" s="119"/>
      <c r="MXJ8" s="120"/>
      <c r="MXK8" s="120"/>
      <c r="MXL8" s="120"/>
      <c r="MXM8" s="120"/>
      <c r="MXN8" s="120"/>
      <c r="MXO8" s="119"/>
      <c r="MXP8" s="120"/>
      <c r="MXQ8" s="120"/>
      <c r="MXR8" s="120"/>
      <c r="MXS8" s="120"/>
      <c r="MXT8" s="120"/>
      <c r="MXU8" s="119"/>
      <c r="MXV8" s="120"/>
      <c r="MXW8" s="120"/>
      <c r="MXX8" s="120"/>
      <c r="MXY8" s="120"/>
      <c r="MXZ8" s="120"/>
      <c r="MYA8" s="119"/>
      <c r="MYB8" s="120"/>
      <c r="MYC8" s="120"/>
      <c r="MYD8" s="120"/>
      <c r="MYE8" s="120"/>
      <c r="MYF8" s="120"/>
      <c r="MYG8" s="119"/>
      <c r="MYH8" s="120"/>
      <c r="MYI8" s="120"/>
      <c r="MYJ8" s="120"/>
      <c r="MYK8" s="120"/>
      <c r="MYL8" s="120"/>
      <c r="MYM8" s="119"/>
      <c r="MYN8" s="120"/>
      <c r="MYO8" s="120"/>
      <c r="MYP8" s="120"/>
      <c r="MYQ8" s="120"/>
      <c r="MYR8" s="120"/>
      <c r="MYS8" s="119"/>
      <c r="MYT8" s="120"/>
      <c r="MYU8" s="120"/>
      <c r="MYV8" s="120"/>
      <c r="MYW8" s="120"/>
      <c r="MYX8" s="120"/>
      <c r="MYY8" s="119"/>
      <c r="MYZ8" s="120"/>
      <c r="MZA8" s="120"/>
      <c r="MZB8" s="120"/>
      <c r="MZC8" s="120"/>
      <c r="MZD8" s="120"/>
      <c r="MZE8" s="119"/>
      <c r="MZF8" s="120"/>
      <c r="MZG8" s="120"/>
      <c r="MZH8" s="120"/>
      <c r="MZI8" s="120"/>
      <c r="MZJ8" s="120"/>
      <c r="MZK8" s="119"/>
      <c r="MZL8" s="120"/>
      <c r="MZM8" s="120"/>
      <c r="MZN8" s="120"/>
      <c r="MZO8" s="120"/>
      <c r="MZP8" s="120"/>
      <c r="MZQ8" s="119"/>
      <c r="MZR8" s="120"/>
      <c r="MZS8" s="120"/>
      <c r="MZT8" s="120"/>
      <c r="MZU8" s="120"/>
      <c r="MZV8" s="120"/>
      <c r="MZW8" s="119"/>
      <c r="MZX8" s="120"/>
      <c r="MZY8" s="120"/>
      <c r="MZZ8" s="120"/>
      <c r="NAA8" s="120"/>
      <c r="NAB8" s="120"/>
      <c r="NAC8" s="119"/>
      <c r="NAD8" s="120"/>
      <c r="NAE8" s="120"/>
      <c r="NAF8" s="120"/>
      <c r="NAG8" s="120"/>
      <c r="NAH8" s="120"/>
      <c r="NAI8" s="119"/>
      <c r="NAJ8" s="120"/>
      <c r="NAK8" s="120"/>
      <c r="NAL8" s="120"/>
      <c r="NAM8" s="120"/>
      <c r="NAN8" s="120"/>
      <c r="NAO8" s="119"/>
      <c r="NAP8" s="120"/>
      <c r="NAQ8" s="120"/>
      <c r="NAR8" s="120"/>
      <c r="NAS8" s="120"/>
      <c r="NAT8" s="120"/>
      <c r="NAU8" s="119"/>
      <c r="NAV8" s="120"/>
      <c r="NAW8" s="120"/>
      <c r="NAX8" s="120"/>
      <c r="NAY8" s="120"/>
      <c r="NAZ8" s="120"/>
      <c r="NBA8" s="119"/>
      <c r="NBB8" s="120"/>
      <c r="NBC8" s="120"/>
      <c r="NBD8" s="120"/>
      <c r="NBE8" s="120"/>
      <c r="NBF8" s="120"/>
      <c r="NBG8" s="119"/>
      <c r="NBH8" s="120"/>
      <c r="NBI8" s="120"/>
      <c r="NBJ8" s="120"/>
      <c r="NBK8" s="120"/>
      <c r="NBL8" s="120"/>
      <c r="NBM8" s="119"/>
      <c r="NBN8" s="120"/>
      <c r="NBO8" s="120"/>
      <c r="NBP8" s="120"/>
      <c r="NBQ8" s="120"/>
      <c r="NBR8" s="120"/>
      <c r="NBS8" s="119"/>
      <c r="NBT8" s="120"/>
      <c r="NBU8" s="120"/>
      <c r="NBV8" s="120"/>
      <c r="NBW8" s="120"/>
      <c r="NBX8" s="120"/>
      <c r="NBY8" s="119"/>
      <c r="NBZ8" s="120"/>
      <c r="NCA8" s="120"/>
      <c r="NCB8" s="120"/>
      <c r="NCC8" s="120"/>
      <c r="NCD8" s="120"/>
      <c r="NCE8" s="119"/>
      <c r="NCF8" s="120"/>
      <c r="NCG8" s="120"/>
      <c r="NCH8" s="120"/>
      <c r="NCI8" s="120"/>
      <c r="NCJ8" s="120"/>
      <c r="NCK8" s="119"/>
      <c r="NCL8" s="120"/>
      <c r="NCM8" s="120"/>
      <c r="NCN8" s="120"/>
      <c r="NCO8" s="120"/>
      <c r="NCP8" s="120"/>
      <c r="NCQ8" s="119"/>
      <c r="NCR8" s="120"/>
      <c r="NCS8" s="120"/>
      <c r="NCT8" s="120"/>
      <c r="NCU8" s="120"/>
      <c r="NCV8" s="120"/>
      <c r="NCW8" s="119"/>
      <c r="NCX8" s="120"/>
      <c r="NCY8" s="120"/>
      <c r="NCZ8" s="120"/>
      <c r="NDA8" s="120"/>
      <c r="NDB8" s="120"/>
      <c r="NDC8" s="119"/>
      <c r="NDD8" s="120"/>
      <c r="NDE8" s="120"/>
      <c r="NDF8" s="120"/>
      <c r="NDG8" s="120"/>
      <c r="NDH8" s="120"/>
      <c r="NDI8" s="119"/>
      <c r="NDJ8" s="120"/>
      <c r="NDK8" s="120"/>
      <c r="NDL8" s="120"/>
      <c r="NDM8" s="120"/>
      <c r="NDN8" s="120"/>
      <c r="NDO8" s="119"/>
      <c r="NDP8" s="120"/>
      <c r="NDQ8" s="120"/>
      <c r="NDR8" s="120"/>
      <c r="NDS8" s="120"/>
      <c r="NDT8" s="120"/>
      <c r="NDU8" s="119"/>
      <c r="NDV8" s="120"/>
      <c r="NDW8" s="120"/>
      <c r="NDX8" s="120"/>
      <c r="NDY8" s="120"/>
      <c r="NDZ8" s="120"/>
      <c r="NEA8" s="119"/>
      <c r="NEB8" s="120"/>
      <c r="NEC8" s="120"/>
      <c r="NED8" s="120"/>
      <c r="NEE8" s="120"/>
      <c r="NEF8" s="120"/>
      <c r="NEG8" s="119"/>
      <c r="NEH8" s="120"/>
      <c r="NEI8" s="120"/>
      <c r="NEJ8" s="120"/>
      <c r="NEK8" s="120"/>
      <c r="NEL8" s="120"/>
      <c r="NEM8" s="119"/>
      <c r="NEN8" s="120"/>
      <c r="NEO8" s="120"/>
      <c r="NEP8" s="120"/>
      <c r="NEQ8" s="120"/>
      <c r="NER8" s="120"/>
      <c r="NES8" s="119"/>
      <c r="NET8" s="120"/>
      <c r="NEU8" s="120"/>
      <c r="NEV8" s="120"/>
      <c r="NEW8" s="120"/>
      <c r="NEX8" s="120"/>
      <c r="NEY8" s="119"/>
      <c r="NEZ8" s="120"/>
      <c r="NFA8" s="120"/>
      <c r="NFB8" s="120"/>
      <c r="NFC8" s="120"/>
      <c r="NFD8" s="120"/>
      <c r="NFE8" s="119"/>
      <c r="NFF8" s="120"/>
      <c r="NFG8" s="120"/>
      <c r="NFH8" s="120"/>
      <c r="NFI8" s="120"/>
      <c r="NFJ8" s="120"/>
      <c r="NFK8" s="119"/>
      <c r="NFL8" s="120"/>
      <c r="NFM8" s="120"/>
      <c r="NFN8" s="120"/>
      <c r="NFO8" s="120"/>
      <c r="NFP8" s="120"/>
      <c r="NFQ8" s="119"/>
      <c r="NFR8" s="120"/>
      <c r="NFS8" s="120"/>
      <c r="NFT8" s="120"/>
      <c r="NFU8" s="120"/>
      <c r="NFV8" s="120"/>
      <c r="NFW8" s="119"/>
      <c r="NFX8" s="120"/>
      <c r="NFY8" s="120"/>
      <c r="NFZ8" s="120"/>
      <c r="NGA8" s="120"/>
      <c r="NGB8" s="120"/>
      <c r="NGC8" s="119"/>
      <c r="NGD8" s="120"/>
      <c r="NGE8" s="120"/>
      <c r="NGF8" s="120"/>
      <c r="NGG8" s="120"/>
      <c r="NGH8" s="120"/>
      <c r="NGI8" s="119"/>
      <c r="NGJ8" s="120"/>
      <c r="NGK8" s="120"/>
      <c r="NGL8" s="120"/>
      <c r="NGM8" s="120"/>
      <c r="NGN8" s="120"/>
      <c r="NGO8" s="119"/>
      <c r="NGP8" s="120"/>
      <c r="NGQ8" s="120"/>
      <c r="NGR8" s="120"/>
      <c r="NGS8" s="120"/>
      <c r="NGT8" s="120"/>
      <c r="NGU8" s="119"/>
      <c r="NGV8" s="120"/>
      <c r="NGW8" s="120"/>
      <c r="NGX8" s="120"/>
      <c r="NGY8" s="120"/>
      <c r="NGZ8" s="120"/>
      <c r="NHA8" s="119"/>
      <c r="NHB8" s="120"/>
      <c r="NHC8" s="120"/>
      <c r="NHD8" s="120"/>
      <c r="NHE8" s="120"/>
      <c r="NHF8" s="120"/>
      <c r="NHG8" s="119"/>
      <c r="NHH8" s="120"/>
      <c r="NHI8" s="120"/>
      <c r="NHJ8" s="120"/>
      <c r="NHK8" s="120"/>
      <c r="NHL8" s="120"/>
      <c r="NHM8" s="119"/>
      <c r="NHN8" s="120"/>
      <c r="NHO8" s="120"/>
      <c r="NHP8" s="120"/>
      <c r="NHQ8" s="120"/>
      <c r="NHR8" s="120"/>
      <c r="NHS8" s="119"/>
      <c r="NHT8" s="120"/>
      <c r="NHU8" s="120"/>
      <c r="NHV8" s="120"/>
      <c r="NHW8" s="120"/>
      <c r="NHX8" s="120"/>
      <c r="NHY8" s="119"/>
      <c r="NHZ8" s="120"/>
      <c r="NIA8" s="120"/>
      <c r="NIB8" s="120"/>
      <c r="NIC8" s="120"/>
      <c r="NID8" s="120"/>
      <c r="NIE8" s="119"/>
      <c r="NIF8" s="120"/>
      <c r="NIG8" s="120"/>
      <c r="NIH8" s="120"/>
      <c r="NII8" s="120"/>
      <c r="NIJ8" s="120"/>
      <c r="NIK8" s="119"/>
      <c r="NIL8" s="120"/>
      <c r="NIM8" s="120"/>
      <c r="NIN8" s="120"/>
      <c r="NIO8" s="120"/>
      <c r="NIP8" s="120"/>
      <c r="NIQ8" s="119"/>
      <c r="NIR8" s="120"/>
      <c r="NIS8" s="120"/>
      <c r="NIT8" s="120"/>
      <c r="NIU8" s="120"/>
      <c r="NIV8" s="120"/>
      <c r="NIW8" s="119"/>
      <c r="NIX8" s="120"/>
      <c r="NIY8" s="120"/>
      <c r="NIZ8" s="120"/>
      <c r="NJA8" s="120"/>
      <c r="NJB8" s="120"/>
      <c r="NJC8" s="119"/>
      <c r="NJD8" s="120"/>
      <c r="NJE8" s="120"/>
      <c r="NJF8" s="120"/>
      <c r="NJG8" s="120"/>
      <c r="NJH8" s="120"/>
      <c r="NJI8" s="119"/>
      <c r="NJJ8" s="120"/>
      <c r="NJK8" s="120"/>
      <c r="NJL8" s="120"/>
      <c r="NJM8" s="120"/>
      <c r="NJN8" s="120"/>
      <c r="NJO8" s="119"/>
      <c r="NJP8" s="120"/>
      <c r="NJQ8" s="120"/>
      <c r="NJR8" s="120"/>
      <c r="NJS8" s="120"/>
      <c r="NJT8" s="120"/>
      <c r="NJU8" s="119"/>
      <c r="NJV8" s="120"/>
      <c r="NJW8" s="120"/>
      <c r="NJX8" s="120"/>
      <c r="NJY8" s="120"/>
      <c r="NJZ8" s="120"/>
      <c r="NKA8" s="119"/>
      <c r="NKB8" s="120"/>
      <c r="NKC8" s="120"/>
      <c r="NKD8" s="120"/>
      <c r="NKE8" s="120"/>
      <c r="NKF8" s="120"/>
      <c r="NKG8" s="119"/>
      <c r="NKH8" s="120"/>
      <c r="NKI8" s="120"/>
      <c r="NKJ8" s="120"/>
      <c r="NKK8" s="120"/>
      <c r="NKL8" s="120"/>
      <c r="NKM8" s="119"/>
      <c r="NKN8" s="120"/>
      <c r="NKO8" s="120"/>
      <c r="NKP8" s="120"/>
      <c r="NKQ8" s="120"/>
      <c r="NKR8" s="120"/>
      <c r="NKS8" s="119"/>
      <c r="NKT8" s="120"/>
      <c r="NKU8" s="120"/>
      <c r="NKV8" s="120"/>
      <c r="NKW8" s="120"/>
      <c r="NKX8" s="120"/>
      <c r="NKY8" s="119"/>
      <c r="NKZ8" s="120"/>
      <c r="NLA8" s="120"/>
      <c r="NLB8" s="120"/>
      <c r="NLC8" s="120"/>
      <c r="NLD8" s="120"/>
      <c r="NLE8" s="119"/>
      <c r="NLF8" s="120"/>
      <c r="NLG8" s="120"/>
      <c r="NLH8" s="120"/>
      <c r="NLI8" s="120"/>
      <c r="NLJ8" s="120"/>
      <c r="NLK8" s="119"/>
      <c r="NLL8" s="120"/>
      <c r="NLM8" s="120"/>
      <c r="NLN8" s="120"/>
      <c r="NLO8" s="120"/>
      <c r="NLP8" s="120"/>
      <c r="NLQ8" s="119"/>
      <c r="NLR8" s="120"/>
      <c r="NLS8" s="120"/>
      <c r="NLT8" s="120"/>
      <c r="NLU8" s="120"/>
      <c r="NLV8" s="120"/>
      <c r="NLW8" s="119"/>
      <c r="NLX8" s="120"/>
      <c r="NLY8" s="120"/>
      <c r="NLZ8" s="120"/>
      <c r="NMA8" s="120"/>
      <c r="NMB8" s="120"/>
      <c r="NMC8" s="119"/>
      <c r="NMD8" s="120"/>
      <c r="NME8" s="120"/>
      <c r="NMF8" s="120"/>
      <c r="NMG8" s="120"/>
      <c r="NMH8" s="120"/>
      <c r="NMI8" s="119"/>
      <c r="NMJ8" s="120"/>
      <c r="NMK8" s="120"/>
      <c r="NML8" s="120"/>
      <c r="NMM8" s="120"/>
      <c r="NMN8" s="120"/>
      <c r="NMO8" s="119"/>
      <c r="NMP8" s="120"/>
      <c r="NMQ8" s="120"/>
      <c r="NMR8" s="120"/>
      <c r="NMS8" s="120"/>
      <c r="NMT8" s="120"/>
      <c r="NMU8" s="119"/>
      <c r="NMV8" s="120"/>
      <c r="NMW8" s="120"/>
      <c r="NMX8" s="120"/>
      <c r="NMY8" s="120"/>
      <c r="NMZ8" s="120"/>
      <c r="NNA8" s="119"/>
      <c r="NNB8" s="120"/>
      <c r="NNC8" s="120"/>
      <c r="NND8" s="120"/>
      <c r="NNE8" s="120"/>
      <c r="NNF8" s="120"/>
      <c r="NNG8" s="119"/>
      <c r="NNH8" s="120"/>
      <c r="NNI8" s="120"/>
      <c r="NNJ8" s="120"/>
      <c r="NNK8" s="120"/>
      <c r="NNL8" s="120"/>
      <c r="NNM8" s="119"/>
      <c r="NNN8" s="120"/>
      <c r="NNO8" s="120"/>
      <c r="NNP8" s="120"/>
      <c r="NNQ8" s="120"/>
      <c r="NNR8" s="120"/>
      <c r="NNS8" s="119"/>
      <c r="NNT8" s="120"/>
      <c r="NNU8" s="120"/>
      <c r="NNV8" s="120"/>
      <c r="NNW8" s="120"/>
      <c r="NNX8" s="120"/>
      <c r="NNY8" s="119"/>
      <c r="NNZ8" s="120"/>
      <c r="NOA8" s="120"/>
      <c r="NOB8" s="120"/>
      <c r="NOC8" s="120"/>
      <c r="NOD8" s="120"/>
      <c r="NOE8" s="119"/>
      <c r="NOF8" s="120"/>
      <c r="NOG8" s="120"/>
      <c r="NOH8" s="120"/>
      <c r="NOI8" s="120"/>
      <c r="NOJ8" s="120"/>
      <c r="NOK8" s="119"/>
      <c r="NOL8" s="120"/>
      <c r="NOM8" s="120"/>
      <c r="NON8" s="120"/>
      <c r="NOO8" s="120"/>
      <c r="NOP8" s="120"/>
      <c r="NOQ8" s="119"/>
      <c r="NOR8" s="120"/>
      <c r="NOS8" s="120"/>
      <c r="NOT8" s="120"/>
      <c r="NOU8" s="120"/>
      <c r="NOV8" s="120"/>
      <c r="NOW8" s="119"/>
      <c r="NOX8" s="120"/>
      <c r="NOY8" s="120"/>
      <c r="NOZ8" s="120"/>
      <c r="NPA8" s="120"/>
      <c r="NPB8" s="120"/>
      <c r="NPC8" s="119"/>
      <c r="NPD8" s="120"/>
      <c r="NPE8" s="120"/>
      <c r="NPF8" s="120"/>
      <c r="NPG8" s="120"/>
      <c r="NPH8" s="120"/>
      <c r="NPI8" s="119"/>
      <c r="NPJ8" s="120"/>
      <c r="NPK8" s="120"/>
      <c r="NPL8" s="120"/>
      <c r="NPM8" s="120"/>
      <c r="NPN8" s="120"/>
      <c r="NPO8" s="119"/>
      <c r="NPP8" s="120"/>
      <c r="NPQ8" s="120"/>
      <c r="NPR8" s="120"/>
      <c r="NPS8" s="120"/>
      <c r="NPT8" s="120"/>
      <c r="NPU8" s="119"/>
      <c r="NPV8" s="120"/>
      <c r="NPW8" s="120"/>
      <c r="NPX8" s="120"/>
      <c r="NPY8" s="120"/>
      <c r="NPZ8" s="120"/>
      <c r="NQA8" s="119"/>
      <c r="NQB8" s="120"/>
      <c r="NQC8" s="120"/>
      <c r="NQD8" s="120"/>
      <c r="NQE8" s="120"/>
      <c r="NQF8" s="120"/>
      <c r="NQG8" s="119"/>
      <c r="NQH8" s="120"/>
      <c r="NQI8" s="120"/>
      <c r="NQJ8" s="120"/>
      <c r="NQK8" s="120"/>
      <c r="NQL8" s="120"/>
      <c r="NQM8" s="119"/>
      <c r="NQN8" s="120"/>
      <c r="NQO8" s="120"/>
      <c r="NQP8" s="120"/>
      <c r="NQQ8" s="120"/>
      <c r="NQR8" s="120"/>
      <c r="NQS8" s="119"/>
      <c r="NQT8" s="120"/>
      <c r="NQU8" s="120"/>
      <c r="NQV8" s="120"/>
      <c r="NQW8" s="120"/>
      <c r="NQX8" s="120"/>
      <c r="NQY8" s="119"/>
      <c r="NQZ8" s="120"/>
      <c r="NRA8" s="120"/>
      <c r="NRB8" s="120"/>
      <c r="NRC8" s="120"/>
      <c r="NRD8" s="120"/>
      <c r="NRE8" s="119"/>
      <c r="NRF8" s="120"/>
      <c r="NRG8" s="120"/>
      <c r="NRH8" s="120"/>
      <c r="NRI8" s="120"/>
      <c r="NRJ8" s="120"/>
      <c r="NRK8" s="119"/>
      <c r="NRL8" s="120"/>
      <c r="NRM8" s="120"/>
      <c r="NRN8" s="120"/>
      <c r="NRO8" s="120"/>
      <c r="NRP8" s="120"/>
      <c r="NRQ8" s="119"/>
      <c r="NRR8" s="120"/>
      <c r="NRS8" s="120"/>
      <c r="NRT8" s="120"/>
      <c r="NRU8" s="120"/>
      <c r="NRV8" s="120"/>
      <c r="NRW8" s="119"/>
      <c r="NRX8" s="120"/>
      <c r="NRY8" s="120"/>
      <c r="NRZ8" s="120"/>
      <c r="NSA8" s="120"/>
      <c r="NSB8" s="120"/>
      <c r="NSC8" s="119"/>
      <c r="NSD8" s="120"/>
      <c r="NSE8" s="120"/>
      <c r="NSF8" s="120"/>
      <c r="NSG8" s="120"/>
      <c r="NSH8" s="120"/>
      <c r="NSI8" s="119"/>
      <c r="NSJ8" s="120"/>
      <c r="NSK8" s="120"/>
      <c r="NSL8" s="120"/>
      <c r="NSM8" s="120"/>
      <c r="NSN8" s="120"/>
      <c r="NSO8" s="119"/>
      <c r="NSP8" s="120"/>
      <c r="NSQ8" s="120"/>
      <c r="NSR8" s="120"/>
      <c r="NSS8" s="120"/>
      <c r="NST8" s="120"/>
      <c r="NSU8" s="119"/>
      <c r="NSV8" s="120"/>
      <c r="NSW8" s="120"/>
      <c r="NSX8" s="120"/>
      <c r="NSY8" s="120"/>
      <c r="NSZ8" s="120"/>
      <c r="NTA8" s="119"/>
      <c r="NTB8" s="120"/>
      <c r="NTC8" s="120"/>
      <c r="NTD8" s="120"/>
      <c r="NTE8" s="120"/>
      <c r="NTF8" s="120"/>
      <c r="NTG8" s="119"/>
      <c r="NTH8" s="120"/>
      <c r="NTI8" s="120"/>
      <c r="NTJ8" s="120"/>
      <c r="NTK8" s="120"/>
      <c r="NTL8" s="120"/>
      <c r="NTM8" s="119"/>
      <c r="NTN8" s="120"/>
      <c r="NTO8" s="120"/>
      <c r="NTP8" s="120"/>
      <c r="NTQ8" s="120"/>
      <c r="NTR8" s="120"/>
      <c r="NTS8" s="119"/>
      <c r="NTT8" s="120"/>
      <c r="NTU8" s="120"/>
      <c r="NTV8" s="120"/>
      <c r="NTW8" s="120"/>
      <c r="NTX8" s="120"/>
      <c r="NTY8" s="119"/>
      <c r="NTZ8" s="120"/>
      <c r="NUA8" s="120"/>
      <c r="NUB8" s="120"/>
      <c r="NUC8" s="120"/>
      <c r="NUD8" s="120"/>
      <c r="NUE8" s="119"/>
      <c r="NUF8" s="120"/>
      <c r="NUG8" s="120"/>
      <c r="NUH8" s="120"/>
      <c r="NUI8" s="120"/>
      <c r="NUJ8" s="120"/>
      <c r="NUK8" s="119"/>
      <c r="NUL8" s="120"/>
      <c r="NUM8" s="120"/>
      <c r="NUN8" s="120"/>
      <c r="NUO8" s="120"/>
      <c r="NUP8" s="120"/>
      <c r="NUQ8" s="119"/>
      <c r="NUR8" s="120"/>
      <c r="NUS8" s="120"/>
      <c r="NUT8" s="120"/>
      <c r="NUU8" s="120"/>
      <c r="NUV8" s="120"/>
      <c r="NUW8" s="119"/>
      <c r="NUX8" s="120"/>
      <c r="NUY8" s="120"/>
      <c r="NUZ8" s="120"/>
      <c r="NVA8" s="120"/>
      <c r="NVB8" s="120"/>
      <c r="NVC8" s="119"/>
      <c r="NVD8" s="120"/>
      <c r="NVE8" s="120"/>
      <c r="NVF8" s="120"/>
      <c r="NVG8" s="120"/>
      <c r="NVH8" s="120"/>
      <c r="NVI8" s="119"/>
      <c r="NVJ8" s="120"/>
      <c r="NVK8" s="120"/>
      <c r="NVL8" s="120"/>
      <c r="NVM8" s="120"/>
      <c r="NVN8" s="120"/>
      <c r="NVO8" s="119"/>
      <c r="NVP8" s="120"/>
      <c r="NVQ8" s="120"/>
      <c r="NVR8" s="120"/>
      <c r="NVS8" s="120"/>
      <c r="NVT8" s="120"/>
      <c r="NVU8" s="119"/>
      <c r="NVV8" s="120"/>
      <c r="NVW8" s="120"/>
      <c r="NVX8" s="120"/>
      <c r="NVY8" s="120"/>
      <c r="NVZ8" s="120"/>
      <c r="NWA8" s="119"/>
      <c r="NWB8" s="120"/>
      <c r="NWC8" s="120"/>
      <c r="NWD8" s="120"/>
      <c r="NWE8" s="120"/>
      <c r="NWF8" s="120"/>
      <c r="NWG8" s="119"/>
      <c r="NWH8" s="120"/>
      <c r="NWI8" s="120"/>
      <c r="NWJ8" s="120"/>
      <c r="NWK8" s="120"/>
      <c r="NWL8" s="120"/>
      <c r="NWM8" s="119"/>
      <c r="NWN8" s="120"/>
      <c r="NWO8" s="120"/>
      <c r="NWP8" s="120"/>
      <c r="NWQ8" s="120"/>
      <c r="NWR8" s="120"/>
      <c r="NWS8" s="119"/>
      <c r="NWT8" s="120"/>
      <c r="NWU8" s="120"/>
      <c r="NWV8" s="120"/>
      <c r="NWW8" s="120"/>
      <c r="NWX8" s="120"/>
      <c r="NWY8" s="119"/>
      <c r="NWZ8" s="120"/>
      <c r="NXA8" s="120"/>
      <c r="NXB8" s="120"/>
      <c r="NXC8" s="120"/>
      <c r="NXD8" s="120"/>
      <c r="NXE8" s="119"/>
      <c r="NXF8" s="120"/>
      <c r="NXG8" s="120"/>
      <c r="NXH8" s="120"/>
      <c r="NXI8" s="120"/>
      <c r="NXJ8" s="120"/>
      <c r="NXK8" s="119"/>
      <c r="NXL8" s="120"/>
      <c r="NXM8" s="120"/>
      <c r="NXN8" s="120"/>
      <c r="NXO8" s="120"/>
      <c r="NXP8" s="120"/>
      <c r="NXQ8" s="119"/>
      <c r="NXR8" s="120"/>
      <c r="NXS8" s="120"/>
      <c r="NXT8" s="120"/>
      <c r="NXU8" s="120"/>
      <c r="NXV8" s="120"/>
      <c r="NXW8" s="119"/>
      <c r="NXX8" s="120"/>
      <c r="NXY8" s="120"/>
      <c r="NXZ8" s="120"/>
      <c r="NYA8" s="120"/>
      <c r="NYB8" s="120"/>
      <c r="NYC8" s="119"/>
      <c r="NYD8" s="120"/>
      <c r="NYE8" s="120"/>
      <c r="NYF8" s="120"/>
      <c r="NYG8" s="120"/>
      <c r="NYH8" s="120"/>
      <c r="NYI8" s="119"/>
      <c r="NYJ8" s="120"/>
      <c r="NYK8" s="120"/>
      <c r="NYL8" s="120"/>
      <c r="NYM8" s="120"/>
      <c r="NYN8" s="120"/>
      <c r="NYO8" s="119"/>
      <c r="NYP8" s="120"/>
      <c r="NYQ8" s="120"/>
      <c r="NYR8" s="120"/>
      <c r="NYS8" s="120"/>
      <c r="NYT8" s="120"/>
      <c r="NYU8" s="119"/>
      <c r="NYV8" s="120"/>
      <c r="NYW8" s="120"/>
      <c r="NYX8" s="120"/>
      <c r="NYY8" s="120"/>
      <c r="NYZ8" s="120"/>
      <c r="NZA8" s="119"/>
      <c r="NZB8" s="120"/>
      <c r="NZC8" s="120"/>
      <c r="NZD8" s="120"/>
      <c r="NZE8" s="120"/>
      <c r="NZF8" s="120"/>
      <c r="NZG8" s="119"/>
      <c r="NZH8" s="120"/>
      <c r="NZI8" s="120"/>
      <c r="NZJ8" s="120"/>
      <c r="NZK8" s="120"/>
      <c r="NZL8" s="120"/>
      <c r="NZM8" s="119"/>
      <c r="NZN8" s="120"/>
      <c r="NZO8" s="120"/>
      <c r="NZP8" s="120"/>
      <c r="NZQ8" s="120"/>
      <c r="NZR8" s="120"/>
      <c r="NZS8" s="119"/>
      <c r="NZT8" s="120"/>
      <c r="NZU8" s="120"/>
      <c r="NZV8" s="120"/>
      <c r="NZW8" s="120"/>
      <c r="NZX8" s="120"/>
      <c r="NZY8" s="119"/>
      <c r="NZZ8" s="120"/>
      <c r="OAA8" s="120"/>
      <c r="OAB8" s="120"/>
      <c r="OAC8" s="120"/>
      <c r="OAD8" s="120"/>
      <c r="OAE8" s="119"/>
      <c r="OAF8" s="120"/>
      <c r="OAG8" s="120"/>
      <c r="OAH8" s="120"/>
      <c r="OAI8" s="120"/>
      <c r="OAJ8" s="120"/>
      <c r="OAK8" s="119"/>
      <c r="OAL8" s="120"/>
      <c r="OAM8" s="120"/>
      <c r="OAN8" s="120"/>
      <c r="OAO8" s="120"/>
      <c r="OAP8" s="120"/>
      <c r="OAQ8" s="119"/>
      <c r="OAR8" s="120"/>
      <c r="OAS8" s="120"/>
      <c r="OAT8" s="120"/>
      <c r="OAU8" s="120"/>
      <c r="OAV8" s="120"/>
      <c r="OAW8" s="119"/>
      <c r="OAX8" s="120"/>
      <c r="OAY8" s="120"/>
      <c r="OAZ8" s="120"/>
      <c r="OBA8" s="120"/>
      <c r="OBB8" s="120"/>
      <c r="OBC8" s="119"/>
      <c r="OBD8" s="120"/>
      <c r="OBE8" s="120"/>
      <c r="OBF8" s="120"/>
      <c r="OBG8" s="120"/>
      <c r="OBH8" s="120"/>
      <c r="OBI8" s="119"/>
      <c r="OBJ8" s="120"/>
      <c r="OBK8" s="120"/>
      <c r="OBL8" s="120"/>
      <c r="OBM8" s="120"/>
      <c r="OBN8" s="120"/>
      <c r="OBO8" s="119"/>
      <c r="OBP8" s="120"/>
      <c r="OBQ8" s="120"/>
      <c r="OBR8" s="120"/>
      <c r="OBS8" s="120"/>
      <c r="OBT8" s="120"/>
      <c r="OBU8" s="119"/>
      <c r="OBV8" s="120"/>
      <c r="OBW8" s="120"/>
      <c r="OBX8" s="120"/>
      <c r="OBY8" s="120"/>
      <c r="OBZ8" s="120"/>
      <c r="OCA8" s="119"/>
      <c r="OCB8" s="120"/>
      <c r="OCC8" s="120"/>
      <c r="OCD8" s="120"/>
      <c r="OCE8" s="120"/>
      <c r="OCF8" s="120"/>
      <c r="OCG8" s="119"/>
      <c r="OCH8" s="120"/>
      <c r="OCI8" s="120"/>
      <c r="OCJ8" s="120"/>
      <c r="OCK8" s="120"/>
      <c r="OCL8" s="120"/>
      <c r="OCM8" s="119"/>
      <c r="OCN8" s="120"/>
      <c r="OCO8" s="120"/>
      <c r="OCP8" s="120"/>
      <c r="OCQ8" s="120"/>
      <c r="OCR8" s="120"/>
      <c r="OCS8" s="119"/>
      <c r="OCT8" s="120"/>
      <c r="OCU8" s="120"/>
      <c r="OCV8" s="120"/>
      <c r="OCW8" s="120"/>
      <c r="OCX8" s="120"/>
      <c r="OCY8" s="119"/>
      <c r="OCZ8" s="120"/>
      <c r="ODA8" s="120"/>
      <c r="ODB8" s="120"/>
      <c r="ODC8" s="120"/>
      <c r="ODD8" s="120"/>
      <c r="ODE8" s="119"/>
      <c r="ODF8" s="120"/>
      <c r="ODG8" s="120"/>
      <c r="ODH8" s="120"/>
      <c r="ODI8" s="120"/>
      <c r="ODJ8" s="120"/>
      <c r="ODK8" s="119"/>
      <c r="ODL8" s="120"/>
      <c r="ODM8" s="120"/>
      <c r="ODN8" s="120"/>
      <c r="ODO8" s="120"/>
      <c r="ODP8" s="120"/>
      <c r="ODQ8" s="119"/>
      <c r="ODR8" s="120"/>
      <c r="ODS8" s="120"/>
      <c r="ODT8" s="120"/>
      <c r="ODU8" s="120"/>
      <c r="ODV8" s="120"/>
      <c r="ODW8" s="119"/>
      <c r="ODX8" s="120"/>
      <c r="ODY8" s="120"/>
      <c r="ODZ8" s="120"/>
      <c r="OEA8" s="120"/>
      <c r="OEB8" s="120"/>
      <c r="OEC8" s="119"/>
      <c r="OED8" s="120"/>
      <c r="OEE8" s="120"/>
      <c r="OEF8" s="120"/>
      <c r="OEG8" s="120"/>
      <c r="OEH8" s="120"/>
      <c r="OEI8" s="119"/>
      <c r="OEJ8" s="120"/>
      <c r="OEK8" s="120"/>
      <c r="OEL8" s="120"/>
      <c r="OEM8" s="120"/>
      <c r="OEN8" s="120"/>
      <c r="OEO8" s="119"/>
      <c r="OEP8" s="120"/>
      <c r="OEQ8" s="120"/>
      <c r="OER8" s="120"/>
      <c r="OES8" s="120"/>
      <c r="OET8" s="120"/>
      <c r="OEU8" s="119"/>
      <c r="OEV8" s="120"/>
      <c r="OEW8" s="120"/>
      <c r="OEX8" s="120"/>
      <c r="OEY8" s="120"/>
      <c r="OEZ8" s="120"/>
      <c r="OFA8" s="119"/>
      <c r="OFB8" s="120"/>
      <c r="OFC8" s="120"/>
      <c r="OFD8" s="120"/>
      <c r="OFE8" s="120"/>
      <c r="OFF8" s="120"/>
      <c r="OFG8" s="119"/>
      <c r="OFH8" s="120"/>
      <c r="OFI8" s="120"/>
      <c r="OFJ8" s="120"/>
      <c r="OFK8" s="120"/>
      <c r="OFL8" s="120"/>
      <c r="OFM8" s="119"/>
      <c r="OFN8" s="120"/>
      <c r="OFO8" s="120"/>
      <c r="OFP8" s="120"/>
      <c r="OFQ8" s="120"/>
      <c r="OFR8" s="120"/>
      <c r="OFS8" s="119"/>
      <c r="OFT8" s="120"/>
      <c r="OFU8" s="120"/>
      <c r="OFV8" s="120"/>
      <c r="OFW8" s="120"/>
      <c r="OFX8" s="120"/>
      <c r="OFY8" s="119"/>
      <c r="OFZ8" s="120"/>
      <c r="OGA8" s="120"/>
      <c r="OGB8" s="120"/>
      <c r="OGC8" s="120"/>
      <c r="OGD8" s="120"/>
      <c r="OGE8" s="119"/>
      <c r="OGF8" s="120"/>
      <c r="OGG8" s="120"/>
      <c r="OGH8" s="120"/>
      <c r="OGI8" s="120"/>
      <c r="OGJ8" s="120"/>
      <c r="OGK8" s="119"/>
      <c r="OGL8" s="120"/>
      <c r="OGM8" s="120"/>
      <c r="OGN8" s="120"/>
      <c r="OGO8" s="120"/>
      <c r="OGP8" s="120"/>
      <c r="OGQ8" s="119"/>
      <c r="OGR8" s="120"/>
      <c r="OGS8" s="120"/>
      <c r="OGT8" s="120"/>
      <c r="OGU8" s="120"/>
      <c r="OGV8" s="120"/>
      <c r="OGW8" s="119"/>
      <c r="OGX8" s="120"/>
      <c r="OGY8" s="120"/>
      <c r="OGZ8" s="120"/>
      <c r="OHA8" s="120"/>
      <c r="OHB8" s="120"/>
      <c r="OHC8" s="119"/>
      <c r="OHD8" s="120"/>
      <c r="OHE8" s="120"/>
      <c r="OHF8" s="120"/>
      <c r="OHG8" s="120"/>
      <c r="OHH8" s="120"/>
      <c r="OHI8" s="119"/>
      <c r="OHJ8" s="120"/>
      <c r="OHK8" s="120"/>
      <c r="OHL8" s="120"/>
      <c r="OHM8" s="120"/>
      <c r="OHN8" s="120"/>
      <c r="OHO8" s="119"/>
      <c r="OHP8" s="120"/>
      <c r="OHQ8" s="120"/>
      <c r="OHR8" s="120"/>
      <c r="OHS8" s="120"/>
      <c r="OHT8" s="120"/>
      <c r="OHU8" s="119"/>
      <c r="OHV8" s="120"/>
      <c r="OHW8" s="120"/>
      <c r="OHX8" s="120"/>
      <c r="OHY8" s="120"/>
      <c r="OHZ8" s="120"/>
      <c r="OIA8" s="119"/>
      <c r="OIB8" s="120"/>
      <c r="OIC8" s="120"/>
      <c r="OID8" s="120"/>
      <c r="OIE8" s="120"/>
      <c r="OIF8" s="120"/>
      <c r="OIG8" s="119"/>
      <c r="OIH8" s="120"/>
      <c r="OII8" s="120"/>
      <c r="OIJ8" s="120"/>
      <c r="OIK8" s="120"/>
      <c r="OIL8" s="120"/>
      <c r="OIM8" s="119"/>
      <c r="OIN8" s="120"/>
      <c r="OIO8" s="120"/>
      <c r="OIP8" s="120"/>
      <c r="OIQ8" s="120"/>
      <c r="OIR8" s="120"/>
      <c r="OIS8" s="119"/>
      <c r="OIT8" s="120"/>
      <c r="OIU8" s="120"/>
      <c r="OIV8" s="120"/>
      <c r="OIW8" s="120"/>
      <c r="OIX8" s="120"/>
      <c r="OIY8" s="119"/>
      <c r="OIZ8" s="120"/>
      <c r="OJA8" s="120"/>
      <c r="OJB8" s="120"/>
      <c r="OJC8" s="120"/>
      <c r="OJD8" s="120"/>
      <c r="OJE8" s="119"/>
      <c r="OJF8" s="120"/>
      <c r="OJG8" s="120"/>
      <c r="OJH8" s="120"/>
      <c r="OJI8" s="120"/>
      <c r="OJJ8" s="120"/>
      <c r="OJK8" s="119"/>
      <c r="OJL8" s="120"/>
      <c r="OJM8" s="120"/>
      <c r="OJN8" s="120"/>
      <c r="OJO8" s="120"/>
      <c r="OJP8" s="120"/>
      <c r="OJQ8" s="119"/>
      <c r="OJR8" s="120"/>
      <c r="OJS8" s="120"/>
      <c r="OJT8" s="120"/>
      <c r="OJU8" s="120"/>
      <c r="OJV8" s="120"/>
      <c r="OJW8" s="119"/>
      <c r="OJX8" s="120"/>
      <c r="OJY8" s="120"/>
      <c r="OJZ8" s="120"/>
      <c r="OKA8" s="120"/>
      <c r="OKB8" s="120"/>
      <c r="OKC8" s="119"/>
      <c r="OKD8" s="120"/>
      <c r="OKE8" s="120"/>
      <c r="OKF8" s="120"/>
      <c r="OKG8" s="120"/>
      <c r="OKH8" s="120"/>
      <c r="OKI8" s="119"/>
      <c r="OKJ8" s="120"/>
      <c r="OKK8" s="120"/>
      <c r="OKL8" s="120"/>
      <c r="OKM8" s="120"/>
      <c r="OKN8" s="120"/>
      <c r="OKO8" s="119"/>
      <c r="OKP8" s="120"/>
      <c r="OKQ8" s="120"/>
      <c r="OKR8" s="120"/>
      <c r="OKS8" s="120"/>
      <c r="OKT8" s="120"/>
      <c r="OKU8" s="119"/>
      <c r="OKV8" s="120"/>
      <c r="OKW8" s="120"/>
      <c r="OKX8" s="120"/>
      <c r="OKY8" s="120"/>
      <c r="OKZ8" s="120"/>
      <c r="OLA8" s="119"/>
      <c r="OLB8" s="120"/>
      <c r="OLC8" s="120"/>
      <c r="OLD8" s="120"/>
      <c r="OLE8" s="120"/>
      <c r="OLF8" s="120"/>
      <c r="OLG8" s="119"/>
      <c r="OLH8" s="120"/>
      <c r="OLI8" s="120"/>
      <c r="OLJ8" s="120"/>
      <c r="OLK8" s="120"/>
      <c r="OLL8" s="120"/>
      <c r="OLM8" s="119"/>
      <c r="OLN8" s="120"/>
      <c r="OLO8" s="120"/>
      <c r="OLP8" s="120"/>
      <c r="OLQ8" s="120"/>
      <c r="OLR8" s="120"/>
      <c r="OLS8" s="119"/>
      <c r="OLT8" s="120"/>
      <c r="OLU8" s="120"/>
      <c r="OLV8" s="120"/>
      <c r="OLW8" s="120"/>
      <c r="OLX8" s="120"/>
      <c r="OLY8" s="119"/>
      <c r="OLZ8" s="120"/>
      <c r="OMA8" s="120"/>
      <c r="OMB8" s="120"/>
      <c r="OMC8" s="120"/>
      <c r="OMD8" s="120"/>
      <c r="OME8" s="119"/>
      <c r="OMF8" s="120"/>
      <c r="OMG8" s="120"/>
      <c r="OMH8" s="120"/>
      <c r="OMI8" s="120"/>
      <c r="OMJ8" s="120"/>
      <c r="OMK8" s="119"/>
      <c r="OML8" s="120"/>
      <c r="OMM8" s="120"/>
      <c r="OMN8" s="120"/>
      <c r="OMO8" s="120"/>
      <c r="OMP8" s="120"/>
      <c r="OMQ8" s="119"/>
      <c r="OMR8" s="120"/>
      <c r="OMS8" s="120"/>
      <c r="OMT8" s="120"/>
      <c r="OMU8" s="120"/>
      <c r="OMV8" s="120"/>
      <c r="OMW8" s="119"/>
      <c r="OMX8" s="120"/>
      <c r="OMY8" s="120"/>
      <c r="OMZ8" s="120"/>
      <c r="ONA8" s="120"/>
      <c r="ONB8" s="120"/>
      <c r="ONC8" s="119"/>
      <c r="OND8" s="120"/>
      <c r="ONE8" s="120"/>
      <c r="ONF8" s="120"/>
      <c r="ONG8" s="120"/>
      <c r="ONH8" s="120"/>
      <c r="ONI8" s="119"/>
      <c r="ONJ8" s="120"/>
      <c r="ONK8" s="120"/>
      <c r="ONL8" s="120"/>
      <c r="ONM8" s="120"/>
      <c r="ONN8" s="120"/>
      <c r="ONO8" s="119"/>
      <c r="ONP8" s="120"/>
      <c r="ONQ8" s="120"/>
      <c r="ONR8" s="120"/>
      <c r="ONS8" s="120"/>
      <c r="ONT8" s="120"/>
      <c r="ONU8" s="119"/>
      <c r="ONV8" s="120"/>
      <c r="ONW8" s="120"/>
      <c r="ONX8" s="120"/>
      <c r="ONY8" s="120"/>
      <c r="ONZ8" s="120"/>
      <c r="OOA8" s="119"/>
      <c r="OOB8" s="120"/>
      <c r="OOC8" s="120"/>
      <c r="OOD8" s="120"/>
      <c r="OOE8" s="120"/>
      <c r="OOF8" s="120"/>
      <c r="OOG8" s="119"/>
      <c r="OOH8" s="120"/>
      <c r="OOI8" s="120"/>
      <c r="OOJ8" s="120"/>
      <c r="OOK8" s="120"/>
      <c r="OOL8" s="120"/>
      <c r="OOM8" s="119"/>
      <c r="OON8" s="120"/>
      <c r="OOO8" s="120"/>
      <c r="OOP8" s="120"/>
      <c r="OOQ8" s="120"/>
      <c r="OOR8" s="120"/>
      <c r="OOS8" s="119"/>
      <c r="OOT8" s="120"/>
      <c r="OOU8" s="120"/>
      <c r="OOV8" s="120"/>
      <c r="OOW8" s="120"/>
      <c r="OOX8" s="120"/>
      <c r="OOY8" s="119"/>
      <c r="OOZ8" s="120"/>
      <c r="OPA8" s="120"/>
      <c r="OPB8" s="120"/>
      <c r="OPC8" s="120"/>
      <c r="OPD8" s="120"/>
      <c r="OPE8" s="119"/>
      <c r="OPF8" s="120"/>
      <c r="OPG8" s="120"/>
      <c r="OPH8" s="120"/>
      <c r="OPI8" s="120"/>
      <c r="OPJ8" s="120"/>
      <c r="OPK8" s="119"/>
      <c r="OPL8" s="120"/>
      <c r="OPM8" s="120"/>
      <c r="OPN8" s="120"/>
      <c r="OPO8" s="120"/>
      <c r="OPP8" s="120"/>
      <c r="OPQ8" s="119"/>
      <c r="OPR8" s="120"/>
      <c r="OPS8" s="120"/>
      <c r="OPT8" s="120"/>
      <c r="OPU8" s="120"/>
      <c r="OPV8" s="120"/>
      <c r="OPW8" s="119"/>
      <c r="OPX8" s="120"/>
      <c r="OPY8" s="120"/>
      <c r="OPZ8" s="120"/>
      <c r="OQA8" s="120"/>
      <c r="OQB8" s="120"/>
      <c r="OQC8" s="119"/>
      <c r="OQD8" s="120"/>
      <c r="OQE8" s="120"/>
      <c r="OQF8" s="120"/>
      <c r="OQG8" s="120"/>
      <c r="OQH8" s="120"/>
      <c r="OQI8" s="119"/>
      <c r="OQJ8" s="120"/>
      <c r="OQK8" s="120"/>
      <c r="OQL8" s="120"/>
      <c r="OQM8" s="120"/>
      <c r="OQN8" s="120"/>
      <c r="OQO8" s="119"/>
      <c r="OQP8" s="120"/>
      <c r="OQQ8" s="120"/>
      <c r="OQR8" s="120"/>
      <c r="OQS8" s="120"/>
      <c r="OQT8" s="120"/>
      <c r="OQU8" s="119"/>
      <c r="OQV8" s="120"/>
      <c r="OQW8" s="120"/>
      <c r="OQX8" s="120"/>
      <c r="OQY8" s="120"/>
      <c r="OQZ8" s="120"/>
      <c r="ORA8" s="119"/>
      <c r="ORB8" s="120"/>
      <c r="ORC8" s="120"/>
      <c r="ORD8" s="120"/>
      <c r="ORE8" s="120"/>
      <c r="ORF8" s="120"/>
      <c r="ORG8" s="119"/>
      <c r="ORH8" s="120"/>
      <c r="ORI8" s="120"/>
      <c r="ORJ8" s="120"/>
      <c r="ORK8" s="120"/>
      <c r="ORL8" s="120"/>
      <c r="ORM8" s="119"/>
      <c r="ORN8" s="120"/>
      <c r="ORO8" s="120"/>
      <c r="ORP8" s="120"/>
      <c r="ORQ8" s="120"/>
      <c r="ORR8" s="120"/>
      <c r="ORS8" s="119"/>
      <c r="ORT8" s="120"/>
      <c r="ORU8" s="120"/>
      <c r="ORV8" s="120"/>
      <c r="ORW8" s="120"/>
      <c r="ORX8" s="120"/>
      <c r="ORY8" s="119"/>
      <c r="ORZ8" s="120"/>
      <c r="OSA8" s="120"/>
      <c r="OSB8" s="120"/>
      <c r="OSC8" s="120"/>
      <c r="OSD8" s="120"/>
      <c r="OSE8" s="119"/>
      <c r="OSF8" s="120"/>
      <c r="OSG8" s="120"/>
      <c r="OSH8" s="120"/>
      <c r="OSI8" s="120"/>
      <c r="OSJ8" s="120"/>
      <c r="OSK8" s="119"/>
      <c r="OSL8" s="120"/>
      <c r="OSM8" s="120"/>
      <c r="OSN8" s="120"/>
      <c r="OSO8" s="120"/>
      <c r="OSP8" s="120"/>
      <c r="OSQ8" s="119"/>
      <c r="OSR8" s="120"/>
      <c r="OSS8" s="120"/>
      <c r="OST8" s="120"/>
      <c r="OSU8" s="120"/>
      <c r="OSV8" s="120"/>
      <c r="OSW8" s="119"/>
      <c r="OSX8" s="120"/>
      <c r="OSY8" s="120"/>
      <c r="OSZ8" s="120"/>
      <c r="OTA8" s="120"/>
      <c r="OTB8" s="120"/>
      <c r="OTC8" s="119"/>
      <c r="OTD8" s="120"/>
      <c r="OTE8" s="120"/>
      <c r="OTF8" s="120"/>
      <c r="OTG8" s="120"/>
      <c r="OTH8" s="120"/>
      <c r="OTI8" s="119"/>
      <c r="OTJ8" s="120"/>
      <c r="OTK8" s="120"/>
      <c r="OTL8" s="120"/>
      <c r="OTM8" s="120"/>
      <c r="OTN8" s="120"/>
      <c r="OTO8" s="119"/>
      <c r="OTP8" s="120"/>
      <c r="OTQ8" s="120"/>
      <c r="OTR8" s="120"/>
      <c r="OTS8" s="120"/>
      <c r="OTT8" s="120"/>
      <c r="OTU8" s="119"/>
      <c r="OTV8" s="120"/>
      <c r="OTW8" s="120"/>
      <c r="OTX8" s="120"/>
      <c r="OTY8" s="120"/>
      <c r="OTZ8" s="120"/>
      <c r="OUA8" s="119"/>
      <c r="OUB8" s="120"/>
      <c r="OUC8" s="120"/>
      <c r="OUD8" s="120"/>
      <c r="OUE8" s="120"/>
      <c r="OUF8" s="120"/>
      <c r="OUG8" s="119"/>
      <c r="OUH8" s="120"/>
      <c r="OUI8" s="120"/>
      <c r="OUJ8" s="120"/>
      <c r="OUK8" s="120"/>
      <c r="OUL8" s="120"/>
      <c r="OUM8" s="119"/>
      <c r="OUN8" s="120"/>
      <c r="OUO8" s="120"/>
      <c r="OUP8" s="120"/>
      <c r="OUQ8" s="120"/>
      <c r="OUR8" s="120"/>
      <c r="OUS8" s="119"/>
      <c r="OUT8" s="120"/>
      <c r="OUU8" s="120"/>
      <c r="OUV8" s="120"/>
      <c r="OUW8" s="120"/>
      <c r="OUX8" s="120"/>
      <c r="OUY8" s="119"/>
      <c r="OUZ8" s="120"/>
      <c r="OVA8" s="120"/>
      <c r="OVB8" s="120"/>
      <c r="OVC8" s="120"/>
      <c r="OVD8" s="120"/>
      <c r="OVE8" s="119"/>
      <c r="OVF8" s="120"/>
      <c r="OVG8" s="120"/>
      <c r="OVH8" s="120"/>
      <c r="OVI8" s="120"/>
      <c r="OVJ8" s="120"/>
      <c r="OVK8" s="119"/>
      <c r="OVL8" s="120"/>
      <c r="OVM8" s="120"/>
      <c r="OVN8" s="120"/>
      <c r="OVO8" s="120"/>
      <c r="OVP8" s="120"/>
      <c r="OVQ8" s="119"/>
      <c r="OVR8" s="120"/>
      <c r="OVS8" s="120"/>
      <c r="OVT8" s="120"/>
      <c r="OVU8" s="120"/>
      <c r="OVV8" s="120"/>
      <c r="OVW8" s="119"/>
      <c r="OVX8" s="120"/>
      <c r="OVY8" s="120"/>
      <c r="OVZ8" s="120"/>
      <c r="OWA8" s="120"/>
      <c r="OWB8" s="120"/>
      <c r="OWC8" s="119"/>
      <c r="OWD8" s="120"/>
      <c r="OWE8" s="120"/>
      <c r="OWF8" s="120"/>
      <c r="OWG8" s="120"/>
      <c r="OWH8" s="120"/>
      <c r="OWI8" s="119"/>
      <c r="OWJ8" s="120"/>
      <c r="OWK8" s="120"/>
      <c r="OWL8" s="120"/>
      <c r="OWM8" s="120"/>
      <c r="OWN8" s="120"/>
      <c r="OWO8" s="119"/>
      <c r="OWP8" s="120"/>
      <c r="OWQ8" s="120"/>
      <c r="OWR8" s="120"/>
      <c r="OWS8" s="120"/>
      <c r="OWT8" s="120"/>
      <c r="OWU8" s="119"/>
      <c r="OWV8" s="120"/>
      <c r="OWW8" s="120"/>
      <c r="OWX8" s="120"/>
      <c r="OWY8" s="120"/>
      <c r="OWZ8" s="120"/>
      <c r="OXA8" s="119"/>
      <c r="OXB8" s="120"/>
      <c r="OXC8" s="120"/>
      <c r="OXD8" s="120"/>
      <c r="OXE8" s="120"/>
      <c r="OXF8" s="120"/>
      <c r="OXG8" s="119"/>
      <c r="OXH8" s="120"/>
      <c r="OXI8" s="120"/>
      <c r="OXJ8" s="120"/>
      <c r="OXK8" s="120"/>
      <c r="OXL8" s="120"/>
      <c r="OXM8" s="119"/>
      <c r="OXN8" s="120"/>
      <c r="OXO8" s="120"/>
      <c r="OXP8" s="120"/>
      <c r="OXQ8" s="120"/>
      <c r="OXR8" s="120"/>
      <c r="OXS8" s="119"/>
      <c r="OXT8" s="120"/>
      <c r="OXU8" s="120"/>
      <c r="OXV8" s="120"/>
      <c r="OXW8" s="120"/>
      <c r="OXX8" s="120"/>
      <c r="OXY8" s="119"/>
      <c r="OXZ8" s="120"/>
      <c r="OYA8" s="120"/>
      <c r="OYB8" s="120"/>
      <c r="OYC8" s="120"/>
      <c r="OYD8" s="120"/>
      <c r="OYE8" s="119"/>
      <c r="OYF8" s="120"/>
      <c r="OYG8" s="120"/>
      <c r="OYH8" s="120"/>
      <c r="OYI8" s="120"/>
      <c r="OYJ8" s="120"/>
      <c r="OYK8" s="119"/>
      <c r="OYL8" s="120"/>
      <c r="OYM8" s="120"/>
      <c r="OYN8" s="120"/>
      <c r="OYO8" s="120"/>
      <c r="OYP8" s="120"/>
      <c r="OYQ8" s="119"/>
      <c r="OYR8" s="120"/>
      <c r="OYS8" s="120"/>
      <c r="OYT8" s="120"/>
      <c r="OYU8" s="120"/>
      <c r="OYV8" s="120"/>
      <c r="OYW8" s="119"/>
      <c r="OYX8" s="120"/>
      <c r="OYY8" s="120"/>
      <c r="OYZ8" s="120"/>
      <c r="OZA8" s="120"/>
      <c r="OZB8" s="120"/>
      <c r="OZC8" s="119"/>
      <c r="OZD8" s="120"/>
      <c r="OZE8" s="120"/>
      <c r="OZF8" s="120"/>
      <c r="OZG8" s="120"/>
      <c r="OZH8" s="120"/>
      <c r="OZI8" s="119"/>
      <c r="OZJ8" s="120"/>
      <c r="OZK8" s="120"/>
      <c r="OZL8" s="120"/>
      <c r="OZM8" s="120"/>
      <c r="OZN8" s="120"/>
      <c r="OZO8" s="119"/>
      <c r="OZP8" s="120"/>
      <c r="OZQ8" s="120"/>
      <c r="OZR8" s="120"/>
      <c r="OZS8" s="120"/>
      <c r="OZT8" s="120"/>
      <c r="OZU8" s="119"/>
      <c r="OZV8" s="120"/>
      <c r="OZW8" s="120"/>
      <c r="OZX8" s="120"/>
      <c r="OZY8" s="120"/>
      <c r="OZZ8" s="120"/>
      <c r="PAA8" s="119"/>
      <c r="PAB8" s="120"/>
      <c r="PAC8" s="120"/>
      <c r="PAD8" s="120"/>
      <c r="PAE8" s="120"/>
      <c r="PAF8" s="120"/>
      <c r="PAG8" s="119"/>
      <c r="PAH8" s="120"/>
      <c r="PAI8" s="120"/>
      <c r="PAJ8" s="120"/>
      <c r="PAK8" s="120"/>
      <c r="PAL8" s="120"/>
      <c r="PAM8" s="119"/>
      <c r="PAN8" s="120"/>
      <c r="PAO8" s="120"/>
      <c r="PAP8" s="120"/>
      <c r="PAQ8" s="120"/>
      <c r="PAR8" s="120"/>
      <c r="PAS8" s="119"/>
      <c r="PAT8" s="120"/>
      <c r="PAU8" s="120"/>
      <c r="PAV8" s="120"/>
      <c r="PAW8" s="120"/>
      <c r="PAX8" s="120"/>
      <c r="PAY8" s="119"/>
      <c r="PAZ8" s="120"/>
      <c r="PBA8" s="120"/>
      <c r="PBB8" s="120"/>
      <c r="PBC8" s="120"/>
      <c r="PBD8" s="120"/>
      <c r="PBE8" s="119"/>
      <c r="PBF8" s="120"/>
      <c r="PBG8" s="120"/>
      <c r="PBH8" s="120"/>
      <c r="PBI8" s="120"/>
      <c r="PBJ8" s="120"/>
      <c r="PBK8" s="119"/>
      <c r="PBL8" s="120"/>
      <c r="PBM8" s="120"/>
      <c r="PBN8" s="120"/>
      <c r="PBO8" s="120"/>
      <c r="PBP8" s="120"/>
      <c r="PBQ8" s="119"/>
      <c r="PBR8" s="120"/>
      <c r="PBS8" s="120"/>
      <c r="PBT8" s="120"/>
      <c r="PBU8" s="120"/>
      <c r="PBV8" s="120"/>
      <c r="PBW8" s="119"/>
      <c r="PBX8" s="120"/>
      <c r="PBY8" s="120"/>
      <c r="PBZ8" s="120"/>
      <c r="PCA8" s="120"/>
      <c r="PCB8" s="120"/>
      <c r="PCC8" s="119"/>
      <c r="PCD8" s="120"/>
      <c r="PCE8" s="120"/>
      <c r="PCF8" s="120"/>
      <c r="PCG8" s="120"/>
      <c r="PCH8" s="120"/>
      <c r="PCI8" s="119"/>
      <c r="PCJ8" s="120"/>
      <c r="PCK8" s="120"/>
      <c r="PCL8" s="120"/>
      <c r="PCM8" s="120"/>
      <c r="PCN8" s="120"/>
      <c r="PCO8" s="119"/>
      <c r="PCP8" s="120"/>
      <c r="PCQ8" s="120"/>
      <c r="PCR8" s="120"/>
      <c r="PCS8" s="120"/>
      <c r="PCT8" s="120"/>
      <c r="PCU8" s="119"/>
      <c r="PCV8" s="120"/>
      <c r="PCW8" s="120"/>
      <c r="PCX8" s="120"/>
      <c r="PCY8" s="120"/>
      <c r="PCZ8" s="120"/>
      <c r="PDA8" s="119"/>
      <c r="PDB8" s="120"/>
      <c r="PDC8" s="120"/>
      <c r="PDD8" s="120"/>
      <c r="PDE8" s="120"/>
      <c r="PDF8" s="120"/>
      <c r="PDG8" s="119"/>
      <c r="PDH8" s="120"/>
      <c r="PDI8" s="120"/>
      <c r="PDJ8" s="120"/>
      <c r="PDK8" s="120"/>
      <c r="PDL8" s="120"/>
      <c r="PDM8" s="119"/>
      <c r="PDN8" s="120"/>
      <c r="PDO8" s="120"/>
      <c r="PDP8" s="120"/>
      <c r="PDQ8" s="120"/>
      <c r="PDR8" s="120"/>
      <c r="PDS8" s="119"/>
      <c r="PDT8" s="120"/>
      <c r="PDU8" s="120"/>
      <c r="PDV8" s="120"/>
      <c r="PDW8" s="120"/>
      <c r="PDX8" s="120"/>
      <c r="PDY8" s="119"/>
      <c r="PDZ8" s="120"/>
      <c r="PEA8" s="120"/>
      <c r="PEB8" s="120"/>
      <c r="PEC8" s="120"/>
      <c r="PED8" s="120"/>
      <c r="PEE8" s="119"/>
      <c r="PEF8" s="120"/>
      <c r="PEG8" s="120"/>
      <c r="PEH8" s="120"/>
      <c r="PEI8" s="120"/>
      <c r="PEJ8" s="120"/>
      <c r="PEK8" s="119"/>
      <c r="PEL8" s="120"/>
      <c r="PEM8" s="120"/>
      <c r="PEN8" s="120"/>
      <c r="PEO8" s="120"/>
      <c r="PEP8" s="120"/>
      <c r="PEQ8" s="119"/>
      <c r="PER8" s="120"/>
      <c r="PES8" s="120"/>
      <c r="PET8" s="120"/>
      <c r="PEU8" s="120"/>
      <c r="PEV8" s="120"/>
      <c r="PEW8" s="119"/>
      <c r="PEX8" s="120"/>
      <c r="PEY8" s="120"/>
      <c r="PEZ8" s="120"/>
      <c r="PFA8" s="120"/>
      <c r="PFB8" s="120"/>
      <c r="PFC8" s="119"/>
      <c r="PFD8" s="120"/>
      <c r="PFE8" s="120"/>
      <c r="PFF8" s="120"/>
      <c r="PFG8" s="120"/>
      <c r="PFH8" s="120"/>
      <c r="PFI8" s="119"/>
      <c r="PFJ8" s="120"/>
      <c r="PFK8" s="120"/>
      <c r="PFL8" s="120"/>
      <c r="PFM8" s="120"/>
      <c r="PFN8" s="120"/>
      <c r="PFO8" s="119"/>
      <c r="PFP8" s="120"/>
      <c r="PFQ8" s="120"/>
      <c r="PFR8" s="120"/>
      <c r="PFS8" s="120"/>
      <c r="PFT8" s="120"/>
      <c r="PFU8" s="119"/>
      <c r="PFV8" s="120"/>
      <c r="PFW8" s="120"/>
      <c r="PFX8" s="120"/>
      <c r="PFY8" s="120"/>
      <c r="PFZ8" s="120"/>
      <c r="PGA8" s="119"/>
      <c r="PGB8" s="120"/>
      <c r="PGC8" s="120"/>
      <c r="PGD8" s="120"/>
      <c r="PGE8" s="120"/>
      <c r="PGF8" s="120"/>
      <c r="PGG8" s="119"/>
      <c r="PGH8" s="120"/>
      <c r="PGI8" s="120"/>
      <c r="PGJ8" s="120"/>
      <c r="PGK8" s="120"/>
      <c r="PGL8" s="120"/>
      <c r="PGM8" s="119"/>
      <c r="PGN8" s="120"/>
      <c r="PGO8" s="120"/>
      <c r="PGP8" s="120"/>
      <c r="PGQ8" s="120"/>
      <c r="PGR8" s="120"/>
      <c r="PGS8" s="119"/>
      <c r="PGT8" s="120"/>
      <c r="PGU8" s="120"/>
      <c r="PGV8" s="120"/>
      <c r="PGW8" s="120"/>
      <c r="PGX8" s="120"/>
      <c r="PGY8" s="119"/>
      <c r="PGZ8" s="120"/>
      <c r="PHA8" s="120"/>
      <c r="PHB8" s="120"/>
      <c r="PHC8" s="120"/>
      <c r="PHD8" s="120"/>
      <c r="PHE8" s="119"/>
      <c r="PHF8" s="120"/>
      <c r="PHG8" s="120"/>
      <c r="PHH8" s="120"/>
      <c r="PHI8" s="120"/>
      <c r="PHJ8" s="120"/>
      <c r="PHK8" s="119"/>
      <c r="PHL8" s="120"/>
      <c r="PHM8" s="120"/>
      <c r="PHN8" s="120"/>
      <c r="PHO8" s="120"/>
      <c r="PHP8" s="120"/>
      <c r="PHQ8" s="119"/>
      <c r="PHR8" s="120"/>
      <c r="PHS8" s="120"/>
      <c r="PHT8" s="120"/>
      <c r="PHU8" s="120"/>
      <c r="PHV8" s="120"/>
      <c r="PHW8" s="119"/>
      <c r="PHX8" s="120"/>
      <c r="PHY8" s="120"/>
      <c r="PHZ8" s="120"/>
      <c r="PIA8" s="120"/>
      <c r="PIB8" s="120"/>
      <c r="PIC8" s="119"/>
      <c r="PID8" s="120"/>
      <c r="PIE8" s="120"/>
      <c r="PIF8" s="120"/>
      <c r="PIG8" s="120"/>
      <c r="PIH8" s="120"/>
      <c r="PII8" s="119"/>
      <c r="PIJ8" s="120"/>
      <c r="PIK8" s="120"/>
      <c r="PIL8" s="120"/>
      <c r="PIM8" s="120"/>
      <c r="PIN8" s="120"/>
      <c r="PIO8" s="119"/>
      <c r="PIP8" s="120"/>
      <c r="PIQ8" s="120"/>
      <c r="PIR8" s="120"/>
      <c r="PIS8" s="120"/>
      <c r="PIT8" s="120"/>
      <c r="PIU8" s="119"/>
      <c r="PIV8" s="120"/>
      <c r="PIW8" s="120"/>
      <c r="PIX8" s="120"/>
      <c r="PIY8" s="120"/>
      <c r="PIZ8" s="120"/>
      <c r="PJA8" s="119"/>
      <c r="PJB8" s="120"/>
      <c r="PJC8" s="120"/>
      <c r="PJD8" s="120"/>
      <c r="PJE8" s="120"/>
      <c r="PJF8" s="120"/>
      <c r="PJG8" s="119"/>
      <c r="PJH8" s="120"/>
      <c r="PJI8" s="120"/>
      <c r="PJJ8" s="120"/>
      <c r="PJK8" s="120"/>
      <c r="PJL8" s="120"/>
      <c r="PJM8" s="119"/>
      <c r="PJN8" s="120"/>
      <c r="PJO8" s="120"/>
      <c r="PJP8" s="120"/>
      <c r="PJQ8" s="120"/>
      <c r="PJR8" s="120"/>
      <c r="PJS8" s="119"/>
      <c r="PJT8" s="120"/>
      <c r="PJU8" s="120"/>
      <c r="PJV8" s="120"/>
      <c r="PJW8" s="120"/>
      <c r="PJX8" s="120"/>
      <c r="PJY8" s="119"/>
      <c r="PJZ8" s="120"/>
      <c r="PKA8" s="120"/>
      <c r="PKB8" s="120"/>
      <c r="PKC8" s="120"/>
      <c r="PKD8" s="120"/>
      <c r="PKE8" s="119"/>
      <c r="PKF8" s="120"/>
      <c r="PKG8" s="120"/>
      <c r="PKH8" s="120"/>
      <c r="PKI8" s="120"/>
      <c r="PKJ8" s="120"/>
      <c r="PKK8" s="119"/>
      <c r="PKL8" s="120"/>
      <c r="PKM8" s="120"/>
      <c r="PKN8" s="120"/>
      <c r="PKO8" s="120"/>
      <c r="PKP8" s="120"/>
      <c r="PKQ8" s="119"/>
      <c r="PKR8" s="120"/>
      <c r="PKS8" s="120"/>
      <c r="PKT8" s="120"/>
      <c r="PKU8" s="120"/>
      <c r="PKV8" s="120"/>
      <c r="PKW8" s="119"/>
      <c r="PKX8" s="120"/>
      <c r="PKY8" s="120"/>
      <c r="PKZ8" s="120"/>
      <c r="PLA8" s="120"/>
      <c r="PLB8" s="120"/>
      <c r="PLC8" s="119"/>
      <c r="PLD8" s="120"/>
      <c r="PLE8" s="120"/>
      <c r="PLF8" s="120"/>
      <c r="PLG8" s="120"/>
      <c r="PLH8" s="120"/>
      <c r="PLI8" s="119"/>
      <c r="PLJ8" s="120"/>
      <c r="PLK8" s="120"/>
      <c r="PLL8" s="120"/>
      <c r="PLM8" s="120"/>
      <c r="PLN8" s="120"/>
      <c r="PLO8" s="119"/>
      <c r="PLP8" s="120"/>
      <c r="PLQ8" s="120"/>
      <c r="PLR8" s="120"/>
      <c r="PLS8" s="120"/>
      <c r="PLT8" s="120"/>
      <c r="PLU8" s="119"/>
      <c r="PLV8" s="120"/>
      <c r="PLW8" s="120"/>
      <c r="PLX8" s="120"/>
      <c r="PLY8" s="120"/>
      <c r="PLZ8" s="120"/>
      <c r="PMA8" s="119"/>
      <c r="PMB8" s="120"/>
      <c r="PMC8" s="120"/>
      <c r="PMD8" s="120"/>
      <c r="PME8" s="120"/>
      <c r="PMF8" s="120"/>
      <c r="PMG8" s="119"/>
      <c r="PMH8" s="120"/>
      <c r="PMI8" s="120"/>
      <c r="PMJ8" s="120"/>
      <c r="PMK8" s="120"/>
      <c r="PML8" s="120"/>
      <c r="PMM8" s="119"/>
      <c r="PMN8" s="120"/>
      <c r="PMO8" s="120"/>
      <c r="PMP8" s="120"/>
      <c r="PMQ8" s="120"/>
      <c r="PMR8" s="120"/>
      <c r="PMS8" s="119"/>
      <c r="PMT8" s="120"/>
      <c r="PMU8" s="120"/>
      <c r="PMV8" s="120"/>
      <c r="PMW8" s="120"/>
      <c r="PMX8" s="120"/>
      <c r="PMY8" s="119"/>
      <c r="PMZ8" s="120"/>
      <c r="PNA8" s="120"/>
      <c r="PNB8" s="120"/>
      <c r="PNC8" s="120"/>
      <c r="PND8" s="120"/>
      <c r="PNE8" s="119"/>
      <c r="PNF8" s="120"/>
      <c r="PNG8" s="120"/>
      <c r="PNH8" s="120"/>
      <c r="PNI8" s="120"/>
      <c r="PNJ8" s="120"/>
      <c r="PNK8" s="119"/>
      <c r="PNL8" s="120"/>
      <c r="PNM8" s="120"/>
      <c r="PNN8" s="120"/>
      <c r="PNO8" s="120"/>
      <c r="PNP8" s="120"/>
      <c r="PNQ8" s="119"/>
      <c r="PNR8" s="120"/>
      <c r="PNS8" s="120"/>
      <c r="PNT8" s="120"/>
      <c r="PNU8" s="120"/>
      <c r="PNV8" s="120"/>
      <c r="PNW8" s="119"/>
      <c r="PNX8" s="120"/>
      <c r="PNY8" s="120"/>
      <c r="PNZ8" s="120"/>
      <c r="POA8" s="120"/>
      <c r="POB8" s="120"/>
      <c r="POC8" s="119"/>
      <c r="POD8" s="120"/>
      <c r="POE8" s="120"/>
      <c r="POF8" s="120"/>
      <c r="POG8" s="120"/>
      <c r="POH8" s="120"/>
      <c r="POI8" s="119"/>
      <c r="POJ8" s="120"/>
      <c r="POK8" s="120"/>
      <c r="POL8" s="120"/>
      <c r="POM8" s="120"/>
      <c r="PON8" s="120"/>
      <c r="POO8" s="119"/>
      <c r="POP8" s="120"/>
      <c r="POQ8" s="120"/>
      <c r="POR8" s="120"/>
      <c r="POS8" s="120"/>
      <c r="POT8" s="120"/>
      <c r="POU8" s="119"/>
      <c r="POV8" s="120"/>
      <c r="POW8" s="120"/>
      <c r="POX8" s="120"/>
      <c r="POY8" s="120"/>
      <c r="POZ8" s="120"/>
      <c r="PPA8" s="119"/>
      <c r="PPB8" s="120"/>
      <c r="PPC8" s="120"/>
      <c r="PPD8" s="120"/>
      <c r="PPE8" s="120"/>
      <c r="PPF8" s="120"/>
      <c r="PPG8" s="119"/>
      <c r="PPH8" s="120"/>
      <c r="PPI8" s="120"/>
      <c r="PPJ8" s="120"/>
      <c r="PPK8" s="120"/>
      <c r="PPL8" s="120"/>
      <c r="PPM8" s="119"/>
      <c r="PPN8" s="120"/>
      <c r="PPO8" s="120"/>
      <c r="PPP8" s="120"/>
      <c r="PPQ8" s="120"/>
      <c r="PPR8" s="120"/>
      <c r="PPS8" s="119"/>
      <c r="PPT8" s="120"/>
      <c r="PPU8" s="120"/>
      <c r="PPV8" s="120"/>
      <c r="PPW8" s="120"/>
      <c r="PPX8" s="120"/>
      <c r="PPY8" s="119"/>
      <c r="PPZ8" s="120"/>
      <c r="PQA8" s="120"/>
      <c r="PQB8" s="120"/>
      <c r="PQC8" s="120"/>
      <c r="PQD8" s="120"/>
      <c r="PQE8" s="119"/>
      <c r="PQF8" s="120"/>
      <c r="PQG8" s="120"/>
      <c r="PQH8" s="120"/>
      <c r="PQI8" s="120"/>
      <c r="PQJ8" s="120"/>
      <c r="PQK8" s="119"/>
      <c r="PQL8" s="120"/>
      <c r="PQM8" s="120"/>
      <c r="PQN8" s="120"/>
      <c r="PQO8" s="120"/>
      <c r="PQP8" s="120"/>
      <c r="PQQ8" s="119"/>
      <c r="PQR8" s="120"/>
      <c r="PQS8" s="120"/>
      <c r="PQT8" s="120"/>
      <c r="PQU8" s="120"/>
      <c r="PQV8" s="120"/>
      <c r="PQW8" s="119"/>
      <c r="PQX8" s="120"/>
      <c r="PQY8" s="120"/>
      <c r="PQZ8" s="120"/>
      <c r="PRA8" s="120"/>
      <c r="PRB8" s="120"/>
      <c r="PRC8" s="119"/>
      <c r="PRD8" s="120"/>
      <c r="PRE8" s="120"/>
      <c r="PRF8" s="120"/>
      <c r="PRG8" s="120"/>
      <c r="PRH8" s="120"/>
      <c r="PRI8" s="119"/>
      <c r="PRJ8" s="120"/>
      <c r="PRK8" s="120"/>
      <c r="PRL8" s="120"/>
      <c r="PRM8" s="120"/>
      <c r="PRN8" s="120"/>
      <c r="PRO8" s="119"/>
      <c r="PRP8" s="120"/>
      <c r="PRQ8" s="120"/>
      <c r="PRR8" s="120"/>
      <c r="PRS8" s="120"/>
      <c r="PRT8" s="120"/>
      <c r="PRU8" s="119"/>
      <c r="PRV8" s="120"/>
      <c r="PRW8" s="120"/>
      <c r="PRX8" s="120"/>
      <c r="PRY8" s="120"/>
      <c r="PRZ8" s="120"/>
      <c r="PSA8" s="119"/>
      <c r="PSB8" s="120"/>
      <c r="PSC8" s="120"/>
      <c r="PSD8" s="120"/>
      <c r="PSE8" s="120"/>
      <c r="PSF8" s="120"/>
      <c r="PSG8" s="119"/>
      <c r="PSH8" s="120"/>
      <c r="PSI8" s="120"/>
      <c r="PSJ8" s="120"/>
      <c r="PSK8" s="120"/>
      <c r="PSL8" s="120"/>
      <c r="PSM8" s="119"/>
      <c r="PSN8" s="120"/>
      <c r="PSO8" s="120"/>
      <c r="PSP8" s="120"/>
      <c r="PSQ8" s="120"/>
      <c r="PSR8" s="120"/>
      <c r="PSS8" s="119"/>
      <c r="PST8" s="120"/>
      <c r="PSU8" s="120"/>
      <c r="PSV8" s="120"/>
      <c r="PSW8" s="120"/>
      <c r="PSX8" s="120"/>
      <c r="PSY8" s="119"/>
      <c r="PSZ8" s="120"/>
      <c r="PTA8" s="120"/>
      <c r="PTB8" s="120"/>
      <c r="PTC8" s="120"/>
      <c r="PTD8" s="120"/>
      <c r="PTE8" s="119"/>
      <c r="PTF8" s="120"/>
      <c r="PTG8" s="120"/>
      <c r="PTH8" s="120"/>
      <c r="PTI8" s="120"/>
      <c r="PTJ8" s="120"/>
      <c r="PTK8" s="119"/>
      <c r="PTL8" s="120"/>
      <c r="PTM8" s="120"/>
      <c r="PTN8" s="120"/>
      <c r="PTO8" s="120"/>
      <c r="PTP8" s="120"/>
      <c r="PTQ8" s="119"/>
      <c r="PTR8" s="120"/>
      <c r="PTS8" s="120"/>
      <c r="PTT8" s="120"/>
      <c r="PTU8" s="120"/>
      <c r="PTV8" s="120"/>
      <c r="PTW8" s="119"/>
      <c r="PTX8" s="120"/>
      <c r="PTY8" s="120"/>
      <c r="PTZ8" s="120"/>
      <c r="PUA8" s="120"/>
      <c r="PUB8" s="120"/>
      <c r="PUC8" s="119"/>
      <c r="PUD8" s="120"/>
      <c r="PUE8" s="120"/>
      <c r="PUF8" s="120"/>
      <c r="PUG8" s="120"/>
      <c r="PUH8" s="120"/>
      <c r="PUI8" s="119"/>
      <c r="PUJ8" s="120"/>
      <c r="PUK8" s="120"/>
      <c r="PUL8" s="120"/>
      <c r="PUM8" s="120"/>
      <c r="PUN8" s="120"/>
      <c r="PUO8" s="119"/>
      <c r="PUP8" s="120"/>
      <c r="PUQ8" s="120"/>
      <c r="PUR8" s="120"/>
      <c r="PUS8" s="120"/>
      <c r="PUT8" s="120"/>
      <c r="PUU8" s="119"/>
      <c r="PUV8" s="120"/>
      <c r="PUW8" s="120"/>
      <c r="PUX8" s="120"/>
      <c r="PUY8" s="120"/>
      <c r="PUZ8" s="120"/>
      <c r="PVA8" s="119"/>
      <c r="PVB8" s="120"/>
      <c r="PVC8" s="120"/>
      <c r="PVD8" s="120"/>
      <c r="PVE8" s="120"/>
      <c r="PVF8" s="120"/>
      <c r="PVG8" s="119"/>
      <c r="PVH8" s="120"/>
      <c r="PVI8" s="120"/>
      <c r="PVJ8" s="120"/>
      <c r="PVK8" s="120"/>
      <c r="PVL8" s="120"/>
      <c r="PVM8" s="119"/>
      <c r="PVN8" s="120"/>
      <c r="PVO8" s="120"/>
      <c r="PVP8" s="120"/>
      <c r="PVQ8" s="120"/>
      <c r="PVR8" s="120"/>
      <c r="PVS8" s="119"/>
      <c r="PVT8" s="120"/>
      <c r="PVU8" s="120"/>
      <c r="PVV8" s="120"/>
      <c r="PVW8" s="120"/>
      <c r="PVX8" s="120"/>
      <c r="PVY8" s="119"/>
      <c r="PVZ8" s="120"/>
      <c r="PWA8" s="120"/>
      <c r="PWB8" s="120"/>
      <c r="PWC8" s="120"/>
      <c r="PWD8" s="120"/>
      <c r="PWE8" s="119"/>
      <c r="PWF8" s="120"/>
      <c r="PWG8" s="120"/>
      <c r="PWH8" s="120"/>
      <c r="PWI8" s="120"/>
      <c r="PWJ8" s="120"/>
      <c r="PWK8" s="119"/>
      <c r="PWL8" s="120"/>
      <c r="PWM8" s="120"/>
      <c r="PWN8" s="120"/>
      <c r="PWO8" s="120"/>
      <c r="PWP8" s="120"/>
      <c r="PWQ8" s="119"/>
      <c r="PWR8" s="120"/>
      <c r="PWS8" s="120"/>
      <c r="PWT8" s="120"/>
      <c r="PWU8" s="120"/>
      <c r="PWV8" s="120"/>
      <c r="PWW8" s="119"/>
      <c r="PWX8" s="120"/>
      <c r="PWY8" s="120"/>
      <c r="PWZ8" s="120"/>
      <c r="PXA8" s="120"/>
      <c r="PXB8" s="120"/>
      <c r="PXC8" s="119"/>
      <c r="PXD8" s="120"/>
      <c r="PXE8" s="120"/>
      <c r="PXF8" s="120"/>
      <c r="PXG8" s="120"/>
      <c r="PXH8" s="120"/>
      <c r="PXI8" s="119"/>
      <c r="PXJ8" s="120"/>
      <c r="PXK8" s="120"/>
      <c r="PXL8" s="120"/>
      <c r="PXM8" s="120"/>
      <c r="PXN8" s="120"/>
      <c r="PXO8" s="119"/>
      <c r="PXP8" s="120"/>
      <c r="PXQ8" s="120"/>
      <c r="PXR8" s="120"/>
      <c r="PXS8" s="120"/>
      <c r="PXT8" s="120"/>
      <c r="PXU8" s="119"/>
      <c r="PXV8" s="120"/>
      <c r="PXW8" s="120"/>
      <c r="PXX8" s="120"/>
      <c r="PXY8" s="120"/>
      <c r="PXZ8" s="120"/>
      <c r="PYA8" s="119"/>
      <c r="PYB8" s="120"/>
      <c r="PYC8" s="120"/>
      <c r="PYD8" s="120"/>
      <c r="PYE8" s="120"/>
      <c r="PYF8" s="120"/>
      <c r="PYG8" s="119"/>
      <c r="PYH8" s="120"/>
      <c r="PYI8" s="120"/>
      <c r="PYJ8" s="120"/>
      <c r="PYK8" s="120"/>
      <c r="PYL8" s="120"/>
      <c r="PYM8" s="119"/>
      <c r="PYN8" s="120"/>
      <c r="PYO8" s="120"/>
      <c r="PYP8" s="120"/>
      <c r="PYQ8" s="120"/>
      <c r="PYR8" s="120"/>
      <c r="PYS8" s="119"/>
      <c r="PYT8" s="120"/>
      <c r="PYU8" s="120"/>
      <c r="PYV8" s="120"/>
      <c r="PYW8" s="120"/>
      <c r="PYX8" s="120"/>
      <c r="PYY8" s="119"/>
      <c r="PYZ8" s="120"/>
      <c r="PZA8" s="120"/>
      <c r="PZB8" s="120"/>
      <c r="PZC8" s="120"/>
      <c r="PZD8" s="120"/>
      <c r="PZE8" s="119"/>
      <c r="PZF8" s="120"/>
      <c r="PZG8" s="120"/>
      <c r="PZH8" s="120"/>
      <c r="PZI8" s="120"/>
      <c r="PZJ8" s="120"/>
      <c r="PZK8" s="119"/>
      <c r="PZL8" s="120"/>
      <c r="PZM8" s="120"/>
      <c r="PZN8" s="120"/>
      <c r="PZO8" s="120"/>
      <c r="PZP8" s="120"/>
      <c r="PZQ8" s="119"/>
      <c r="PZR8" s="120"/>
      <c r="PZS8" s="120"/>
      <c r="PZT8" s="120"/>
      <c r="PZU8" s="120"/>
      <c r="PZV8" s="120"/>
      <c r="PZW8" s="119"/>
      <c r="PZX8" s="120"/>
      <c r="PZY8" s="120"/>
      <c r="PZZ8" s="120"/>
      <c r="QAA8" s="120"/>
      <c r="QAB8" s="120"/>
      <c r="QAC8" s="119"/>
      <c r="QAD8" s="120"/>
      <c r="QAE8" s="120"/>
      <c r="QAF8" s="120"/>
      <c r="QAG8" s="120"/>
      <c r="QAH8" s="120"/>
      <c r="QAI8" s="119"/>
      <c r="QAJ8" s="120"/>
      <c r="QAK8" s="120"/>
      <c r="QAL8" s="120"/>
      <c r="QAM8" s="120"/>
      <c r="QAN8" s="120"/>
      <c r="QAO8" s="119"/>
      <c r="QAP8" s="120"/>
      <c r="QAQ8" s="120"/>
      <c r="QAR8" s="120"/>
      <c r="QAS8" s="120"/>
      <c r="QAT8" s="120"/>
      <c r="QAU8" s="119"/>
      <c r="QAV8" s="120"/>
      <c r="QAW8" s="120"/>
      <c r="QAX8" s="120"/>
      <c r="QAY8" s="120"/>
      <c r="QAZ8" s="120"/>
      <c r="QBA8" s="119"/>
      <c r="QBB8" s="120"/>
      <c r="QBC8" s="120"/>
      <c r="QBD8" s="120"/>
      <c r="QBE8" s="120"/>
      <c r="QBF8" s="120"/>
      <c r="QBG8" s="119"/>
      <c r="QBH8" s="120"/>
      <c r="QBI8" s="120"/>
      <c r="QBJ8" s="120"/>
      <c r="QBK8" s="120"/>
      <c r="QBL8" s="120"/>
      <c r="QBM8" s="119"/>
      <c r="QBN8" s="120"/>
      <c r="QBO8" s="120"/>
      <c r="QBP8" s="120"/>
      <c r="QBQ8" s="120"/>
      <c r="QBR8" s="120"/>
      <c r="QBS8" s="119"/>
      <c r="QBT8" s="120"/>
      <c r="QBU8" s="120"/>
      <c r="QBV8" s="120"/>
      <c r="QBW8" s="120"/>
      <c r="QBX8" s="120"/>
      <c r="QBY8" s="119"/>
      <c r="QBZ8" s="120"/>
      <c r="QCA8" s="120"/>
      <c r="QCB8" s="120"/>
      <c r="QCC8" s="120"/>
      <c r="QCD8" s="120"/>
      <c r="QCE8" s="119"/>
      <c r="QCF8" s="120"/>
      <c r="QCG8" s="120"/>
      <c r="QCH8" s="120"/>
      <c r="QCI8" s="120"/>
      <c r="QCJ8" s="120"/>
      <c r="QCK8" s="119"/>
      <c r="QCL8" s="120"/>
      <c r="QCM8" s="120"/>
      <c r="QCN8" s="120"/>
      <c r="QCO8" s="120"/>
      <c r="QCP8" s="120"/>
      <c r="QCQ8" s="119"/>
      <c r="QCR8" s="120"/>
      <c r="QCS8" s="120"/>
      <c r="QCT8" s="120"/>
      <c r="QCU8" s="120"/>
      <c r="QCV8" s="120"/>
      <c r="QCW8" s="119"/>
      <c r="QCX8" s="120"/>
      <c r="QCY8" s="120"/>
      <c r="QCZ8" s="120"/>
      <c r="QDA8" s="120"/>
      <c r="QDB8" s="120"/>
      <c r="QDC8" s="119"/>
      <c r="QDD8" s="120"/>
      <c r="QDE8" s="120"/>
      <c r="QDF8" s="120"/>
      <c r="QDG8" s="120"/>
      <c r="QDH8" s="120"/>
      <c r="QDI8" s="119"/>
      <c r="QDJ8" s="120"/>
      <c r="QDK8" s="120"/>
      <c r="QDL8" s="120"/>
      <c r="QDM8" s="120"/>
      <c r="QDN8" s="120"/>
      <c r="QDO8" s="119"/>
      <c r="QDP8" s="120"/>
      <c r="QDQ8" s="120"/>
      <c r="QDR8" s="120"/>
      <c r="QDS8" s="120"/>
      <c r="QDT8" s="120"/>
      <c r="QDU8" s="119"/>
      <c r="QDV8" s="120"/>
      <c r="QDW8" s="120"/>
      <c r="QDX8" s="120"/>
      <c r="QDY8" s="120"/>
      <c r="QDZ8" s="120"/>
      <c r="QEA8" s="119"/>
      <c r="QEB8" s="120"/>
      <c r="QEC8" s="120"/>
      <c r="QED8" s="120"/>
      <c r="QEE8" s="120"/>
      <c r="QEF8" s="120"/>
      <c r="QEG8" s="119"/>
      <c r="QEH8" s="120"/>
      <c r="QEI8" s="120"/>
      <c r="QEJ8" s="120"/>
      <c r="QEK8" s="120"/>
      <c r="QEL8" s="120"/>
      <c r="QEM8" s="119"/>
      <c r="QEN8" s="120"/>
      <c r="QEO8" s="120"/>
      <c r="QEP8" s="120"/>
      <c r="QEQ8" s="120"/>
      <c r="QER8" s="120"/>
      <c r="QES8" s="119"/>
      <c r="QET8" s="120"/>
      <c r="QEU8" s="120"/>
      <c r="QEV8" s="120"/>
      <c r="QEW8" s="120"/>
      <c r="QEX8" s="120"/>
      <c r="QEY8" s="119"/>
      <c r="QEZ8" s="120"/>
      <c r="QFA8" s="120"/>
      <c r="QFB8" s="120"/>
      <c r="QFC8" s="120"/>
      <c r="QFD8" s="120"/>
      <c r="QFE8" s="119"/>
      <c r="QFF8" s="120"/>
      <c r="QFG8" s="120"/>
      <c r="QFH8" s="120"/>
      <c r="QFI8" s="120"/>
      <c r="QFJ8" s="120"/>
      <c r="QFK8" s="119"/>
      <c r="QFL8" s="120"/>
      <c r="QFM8" s="120"/>
      <c r="QFN8" s="120"/>
      <c r="QFO8" s="120"/>
      <c r="QFP8" s="120"/>
      <c r="QFQ8" s="119"/>
      <c r="QFR8" s="120"/>
      <c r="QFS8" s="120"/>
      <c r="QFT8" s="120"/>
      <c r="QFU8" s="120"/>
      <c r="QFV8" s="120"/>
      <c r="QFW8" s="119"/>
      <c r="QFX8" s="120"/>
      <c r="QFY8" s="120"/>
      <c r="QFZ8" s="120"/>
      <c r="QGA8" s="120"/>
      <c r="QGB8" s="120"/>
      <c r="QGC8" s="119"/>
      <c r="QGD8" s="120"/>
      <c r="QGE8" s="120"/>
      <c r="QGF8" s="120"/>
      <c r="QGG8" s="120"/>
      <c r="QGH8" s="120"/>
      <c r="QGI8" s="119"/>
      <c r="QGJ8" s="120"/>
      <c r="QGK8" s="120"/>
      <c r="QGL8" s="120"/>
      <c r="QGM8" s="120"/>
      <c r="QGN8" s="120"/>
      <c r="QGO8" s="119"/>
      <c r="QGP8" s="120"/>
      <c r="QGQ8" s="120"/>
      <c r="QGR8" s="120"/>
      <c r="QGS8" s="120"/>
      <c r="QGT8" s="120"/>
      <c r="QGU8" s="119"/>
      <c r="QGV8" s="120"/>
      <c r="QGW8" s="120"/>
      <c r="QGX8" s="120"/>
      <c r="QGY8" s="120"/>
      <c r="QGZ8" s="120"/>
      <c r="QHA8" s="119"/>
      <c r="QHB8" s="120"/>
      <c r="QHC8" s="120"/>
      <c r="QHD8" s="120"/>
      <c r="QHE8" s="120"/>
      <c r="QHF8" s="120"/>
      <c r="QHG8" s="119"/>
      <c r="QHH8" s="120"/>
      <c r="QHI8" s="120"/>
      <c r="QHJ8" s="120"/>
      <c r="QHK8" s="120"/>
      <c r="QHL8" s="120"/>
      <c r="QHM8" s="119"/>
      <c r="QHN8" s="120"/>
      <c r="QHO8" s="120"/>
      <c r="QHP8" s="120"/>
      <c r="QHQ8" s="120"/>
      <c r="QHR8" s="120"/>
      <c r="QHS8" s="119"/>
      <c r="QHT8" s="120"/>
      <c r="QHU8" s="120"/>
      <c r="QHV8" s="120"/>
      <c r="QHW8" s="120"/>
      <c r="QHX8" s="120"/>
      <c r="QHY8" s="119"/>
      <c r="QHZ8" s="120"/>
      <c r="QIA8" s="120"/>
      <c r="QIB8" s="120"/>
      <c r="QIC8" s="120"/>
      <c r="QID8" s="120"/>
      <c r="QIE8" s="119"/>
      <c r="QIF8" s="120"/>
      <c r="QIG8" s="120"/>
      <c r="QIH8" s="120"/>
      <c r="QII8" s="120"/>
      <c r="QIJ8" s="120"/>
      <c r="QIK8" s="119"/>
      <c r="QIL8" s="120"/>
      <c r="QIM8" s="120"/>
      <c r="QIN8" s="120"/>
      <c r="QIO8" s="120"/>
      <c r="QIP8" s="120"/>
      <c r="QIQ8" s="119"/>
      <c r="QIR8" s="120"/>
      <c r="QIS8" s="120"/>
      <c r="QIT8" s="120"/>
      <c r="QIU8" s="120"/>
      <c r="QIV8" s="120"/>
      <c r="QIW8" s="119"/>
      <c r="QIX8" s="120"/>
      <c r="QIY8" s="120"/>
      <c r="QIZ8" s="120"/>
      <c r="QJA8" s="120"/>
      <c r="QJB8" s="120"/>
      <c r="QJC8" s="119"/>
      <c r="QJD8" s="120"/>
      <c r="QJE8" s="120"/>
      <c r="QJF8" s="120"/>
      <c r="QJG8" s="120"/>
      <c r="QJH8" s="120"/>
      <c r="QJI8" s="119"/>
      <c r="QJJ8" s="120"/>
      <c r="QJK8" s="120"/>
      <c r="QJL8" s="120"/>
      <c r="QJM8" s="120"/>
      <c r="QJN8" s="120"/>
      <c r="QJO8" s="119"/>
      <c r="QJP8" s="120"/>
      <c r="QJQ8" s="120"/>
      <c r="QJR8" s="120"/>
      <c r="QJS8" s="120"/>
      <c r="QJT8" s="120"/>
      <c r="QJU8" s="119"/>
      <c r="QJV8" s="120"/>
      <c r="QJW8" s="120"/>
      <c r="QJX8" s="120"/>
      <c r="QJY8" s="120"/>
      <c r="QJZ8" s="120"/>
      <c r="QKA8" s="119"/>
      <c r="QKB8" s="120"/>
      <c r="QKC8" s="120"/>
      <c r="QKD8" s="120"/>
      <c r="QKE8" s="120"/>
      <c r="QKF8" s="120"/>
      <c r="QKG8" s="119"/>
      <c r="QKH8" s="120"/>
      <c r="QKI8" s="120"/>
      <c r="QKJ8" s="120"/>
      <c r="QKK8" s="120"/>
      <c r="QKL8" s="120"/>
      <c r="QKM8" s="119"/>
      <c r="QKN8" s="120"/>
      <c r="QKO8" s="120"/>
      <c r="QKP8" s="120"/>
      <c r="QKQ8" s="120"/>
      <c r="QKR8" s="120"/>
      <c r="QKS8" s="119"/>
      <c r="QKT8" s="120"/>
      <c r="QKU8" s="120"/>
      <c r="QKV8" s="120"/>
      <c r="QKW8" s="120"/>
      <c r="QKX8" s="120"/>
      <c r="QKY8" s="119"/>
      <c r="QKZ8" s="120"/>
      <c r="QLA8" s="120"/>
      <c r="QLB8" s="120"/>
      <c r="QLC8" s="120"/>
      <c r="QLD8" s="120"/>
      <c r="QLE8" s="119"/>
      <c r="QLF8" s="120"/>
      <c r="QLG8" s="120"/>
      <c r="QLH8" s="120"/>
      <c r="QLI8" s="120"/>
      <c r="QLJ8" s="120"/>
      <c r="QLK8" s="119"/>
      <c r="QLL8" s="120"/>
      <c r="QLM8" s="120"/>
      <c r="QLN8" s="120"/>
      <c r="QLO8" s="120"/>
      <c r="QLP8" s="120"/>
      <c r="QLQ8" s="119"/>
      <c r="QLR8" s="120"/>
      <c r="QLS8" s="120"/>
      <c r="QLT8" s="120"/>
      <c r="QLU8" s="120"/>
      <c r="QLV8" s="120"/>
      <c r="QLW8" s="119"/>
      <c r="QLX8" s="120"/>
      <c r="QLY8" s="120"/>
      <c r="QLZ8" s="120"/>
      <c r="QMA8" s="120"/>
      <c r="QMB8" s="120"/>
      <c r="QMC8" s="119"/>
      <c r="QMD8" s="120"/>
      <c r="QME8" s="120"/>
      <c r="QMF8" s="120"/>
      <c r="QMG8" s="120"/>
      <c r="QMH8" s="120"/>
      <c r="QMI8" s="119"/>
      <c r="QMJ8" s="120"/>
      <c r="QMK8" s="120"/>
      <c r="QML8" s="120"/>
      <c r="QMM8" s="120"/>
      <c r="QMN8" s="120"/>
      <c r="QMO8" s="119"/>
      <c r="QMP8" s="120"/>
      <c r="QMQ8" s="120"/>
      <c r="QMR8" s="120"/>
      <c r="QMS8" s="120"/>
      <c r="QMT8" s="120"/>
      <c r="QMU8" s="119"/>
      <c r="QMV8" s="120"/>
      <c r="QMW8" s="120"/>
      <c r="QMX8" s="120"/>
      <c r="QMY8" s="120"/>
      <c r="QMZ8" s="120"/>
      <c r="QNA8" s="119"/>
      <c r="QNB8" s="120"/>
      <c r="QNC8" s="120"/>
      <c r="QND8" s="120"/>
      <c r="QNE8" s="120"/>
      <c r="QNF8" s="120"/>
      <c r="QNG8" s="119"/>
      <c r="QNH8" s="120"/>
      <c r="QNI8" s="120"/>
      <c r="QNJ8" s="120"/>
      <c r="QNK8" s="120"/>
      <c r="QNL8" s="120"/>
      <c r="QNM8" s="119"/>
      <c r="QNN8" s="120"/>
      <c r="QNO8" s="120"/>
      <c r="QNP8" s="120"/>
      <c r="QNQ8" s="120"/>
      <c r="QNR8" s="120"/>
      <c r="QNS8" s="119"/>
      <c r="QNT8" s="120"/>
      <c r="QNU8" s="120"/>
      <c r="QNV8" s="120"/>
      <c r="QNW8" s="120"/>
      <c r="QNX8" s="120"/>
      <c r="QNY8" s="119"/>
      <c r="QNZ8" s="120"/>
      <c r="QOA8" s="120"/>
      <c r="QOB8" s="120"/>
      <c r="QOC8" s="120"/>
      <c r="QOD8" s="120"/>
      <c r="QOE8" s="119"/>
      <c r="QOF8" s="120"/>
      <c r="QOG8" s="120"/>
      <c r="QOH8" s="120"/>
      <c r="QOI8" s="120"/>
      <c r="QOJ8" s="120"/>
      <c r="QOK8" s="119"/>
      <c r="QOL8" s="120"/>
      <c r="QOM8" s="120"/>
      <c r="QON8" s="120"/>
      <c r="QOO8" s="120"/>
      <c r="QOP8" s="120"/>
      <c r="QOQ8" s="119"/>
      <c r="QOR8" s="120"/>
      <c r="QOS8" s="120"/>
      <c r="QOT8" s="120"/>
      <c r="QOU8" s="120"/>
      <c r="QOV8" s="120"/>
      <c r="QOW8" s="119"/>
      <c r="QOX8" s="120"/>
      <c r="QOY8" s="120"/>
      <c r="QOZ8" s="120"/>
      <c r="QPA8" s="120"/>
      <c r="QPB8" s="120"/>
      <c r="QPC8" s="119"/>
      <c r="QPD8" s="120"/>
      <c r="QPE8" s="120"/>
      <c r="QPF8" s="120"/>
      <c r="QPG8" s="120"/>
      <c r="QPH8" s="120"/>
      <c r="QPI8" s="119"/>
      <c r="QPJ8" s="120"/>
      <c r="QPK8" s="120"/>
      <c r="QPL8" s="120"/>
      <c r="QPM8" s="120"/>
      <c r="QPN8" s="120"/>
      <c r="QPO8" s="119"/>
      <c r="QPP8" s="120"/>
      <c r="QPQ8" s="120"/>
      <c r="QPR8" s="120"/>
      <c r="QPS8" s="120"/>
      <c r="QPT8" s="120"/>
      <c r="QPU8" s="119"/>
      <c r="QPV8" s="120"/>
      <c r="QPW8" s="120"/>
      <c r="QPX8" s="120"/>
      <c r="QPY8" s="120"/>
      <c r="QPZ8" s="120"/>
      <c r="QQA8" s="119"/>
      <c r="QQB8" s="120"/>
      <c r="QQC8" s="120"/>
      <c r="QQD8" s="120"/>
      <c r="QQE8" s="120"/>
      <c r="QQF8" s="120"/>
      <c r="QQG8" s="119"/>
      <c r="QQH8" s="120"/>
      <c r="QQI8" s="120"/>
      <c r="QQJ8" s="120"/>
      <c r="QQK8" s="120"/>
      <c r="QQL8" s="120"/>
      <c r="QQM8" s="119"/>
      <c r="QQN8" s="120"/>
      <c r="QQO8" s="120"/>
      <c r="QQP8" s="120"/>
      <c r="QQQ8" s="120"/>
      <c r="QQR8" s="120"/>
      <c r="QQS8" s="119"/>
      <c r="QQT8" s="120"/>
      <c r="QQU8" s="120"/>
      <c r="QQV8" s="120"/>
      <c r="QQW8" s="120"/>
      <c r="QQX8" s="120"/>
      <c r="QQY8" s="119"/>
      <c r="QQZ8" s="120"/>
      <c r="QRA8" s="120"/>
      <c r="QRB8" s="120"/>
      <c r="QRC8" s="120"/>
      <c r="QRD8" s="120"/>
      <c r="QRE8" s="119"/>
      <c r="QRF8" s="120"/>
      <c r="QRG8" s="120"/>
      <c r="QRH8" s="120"/>
      <c r="QRI8" s="120"/>
      <c r="QRJ8" s="120"/>
      <c r="QRK8" s="119"/>
      <c r="QRL8" s="120"/>
      <c r="QRM8" s="120"/>
      <c r="QRN8" s="120"/>
      <c r="QRO8" s="120"/>
      <c r="QRP8" s="120"/>
      <c r="QRQ8" s="119"/>
      <c r="QRR8" s="120"/>
      <c r="QRS8" s="120"/>
      <c r="QRT8" s="120"/>
      <c r="QRU8" s="120"/>
      <c r="QRV8" s="120"/>
      <c r="QRW8" s="119"/>
      <c r="QRX8" s="120"/>
      <c r="QRY8" s="120"/>
      <c r="QRZ8" s="120"/>
      <c r="QSA8" s="120"/>
      <c r="QSB8" s="120"/>
      <c r="QSC8" s="119"/>
      <c r="QSD8" s="120"/>
      <c r="QSE8" s="120"/>
      <c r="QSF8" s="120"/>
      <c r="QSG8" s="120"/>
      <c r="QSH8" s="120"/>
      <c r="QSI8" s="119"/>
      <c r="QSJ8" s="120"/>
      <c r="QSK8" s="120"/>
      <c r="QSL8" s="120"/>
      <c r="QSM8" s="120"/>
      <c r="QSN8" s="120"/>
      <c r="QSO8" s="119"/>
      <c r="QSP8" s="120"/>
      <c r="QSQ8" s="120"/>
      <c r="QSR8" s="120"/>
      <c r="QSS8" s="120"/>
      <c r="QST8" s="120"/>
      <c r="QSU8" s="119"/>
      <c r="QSV8" s="120"/>
      <c r="QSW8" s="120"/>
      <c r="QSX8" s="120"/>
      <c r="QSY8" s="120"/>
      <c r="QSZ8" s="120"/>
      <c r="QTA8" s="119"/>
      <c r="QTB8" s="120"/>
      <c r="QTC8" s="120"/>
      <c r="QTD8" s="120"/>
      <c r="QTE8" s="120"/>
      <c r="QTF8" s="120"/>
      <c r="QTG8" s="119"/>
      <c r="QTH8" s="120"/>
      <c r="QTI8" s="120"/>
      <c r="QTJ8" s="120"/>
      <c r="QTK8" s="120"/>
      <c r="QTL8" s="120"/>
      <c r="QTM8" s="119"/>
      <c r="QTN8" s="120"/>
      <c r="QTO8" s="120"/>
      <c r="QTP8" s="120"/>
      <c r="QTQ8" s="120"/>
      <c r="QTR8" s="120"/>
      <c r="QTS8" s="119"/>
      <c r="QTT8" s="120"/>
      <c r="QTU8" s="120"/>
      <c r="QTV8" s="120"/>
      <c r="QTW8" s="120"/>
      <c r="QTX8" s="120"/>
      <c r="QTY8" s="119"/>
      <c r="QTZ8" s="120"/>
      <c r="QUA8" s="120"/>
      <c r="QUB8" s="120"/>
      <c r="QUC8" s="120"/>
      <c r="QUD8" s="120"/>
      <c r="QUE8" s="119"/>
      <c r="QUF8" s="120"/>
      <c r="QUG8" s="120"/>
      <c r="QUH8" s="120"/>
      <c r="QUI8" s="120"/>
      <c r="QUJ8" s="120"/>
      <c r="QUK8" s="119"/>
      <c r="QUL8" s="120"/>
      <c r="QUM8" s="120"/>
      <c r="QUN8" s="120"/>
      <c r="QUO8" s="120"/>
      <c r="QUP8" s="120"/>
      <c r="QUQ8" s="119"/>
      <c r="QUR8" s="120"/>
      <c r="QUS8" s="120"/>
      <c r="QUT8" s="120"/>
      <c r="QUU8" s="120"/>
      <c r="QUV8" s="120"/>
      <c r="QUW8" s="119"/>
      <c r="QUX8" s="120"/>
      <c r="QUY8" s="120"/>
      <c r="QUZ8" s="120"/>
      <c r="QVA8" s="120"/>
      <c r="QVB8" s="120"/>
      <c r="QVC8" s="119"/>
      <c r="QVD8" s="120"/>
      <c r="QVE8" s="120"/>
      <c r="QVF8" s="120"/>
      <c r="QVG8" s="120"/>
      <c r="QVH8" s="120"/>
      <c r="QVI8" s="119"/>
      <c r="QVJ8" s="120"/>
      <c r="QVK8" s="120"/>
      <c r="QVL8" s="120"/>
      <c r="QVM8" s="120"/>
      <c r="QVN8" s="120"/>
      <c r="QVO8" s="119"/>
      <c r="QVP8" s="120"/>
      <c r="QVQ8" s="120"/>
      <c r="QVR8" s="120"/>
      <c r="QVS8" s="120"/>
      <c r="QVT8" s="120"/>
      <c r="QVU8" s="119"/>
      <c r="QVV8" s="120"/>
      <c r="QVW8" s="120"/>
      <c r="QVX8" s="120"/>
      <c r="QVY8" s="120"/>
      <c r="QVZ8" s="120"/>
      <c r="QWA8" s="119"/>
      <c r="QWB8" s="120"/>
      <c r="QWC8" s="120"/>
      <c r="QWD8" s="120"/>
      <c r="QWE8" s="120"/>
      <c r="QWF8" s="120"/>
      <c r="QWG8" s="119"/>
      <c r="QWH8" s="120"/>
      <c r="QWI8" s="120"/>
      <c r="QWJ8" s="120"/>
      <c r="QWK8" s="120"/>
      <c r="QWL8" s="120"/>
      <c r="QWM8" s="119"/>
      <c r="QWN8" s="120"/>
      <c r="QWO8" s="120"/>
      <c r="QWP8" s="120"/>
      <c r="QWQ8" s="120"/>
      <c r="QWR8" s="120"/>
      <c r="QWS8" s="119"/>
      <c r="QWT8" s="120"/>
      <c r="QWU8" s="120"/>
      <c r="QWV8" s="120"/>
      <c r="QWW8" s="120"/>
      <c r="QWX8" s="120"/>
      <c r="QWY8" s="119"/>
      <c r="QWZ8" s="120"/>
      <c r="QXA8" s="120"/>
      <c r="QXB8" s="120"/>
      <c r="QXC8" s="120"/>
      <c r="QXD8" s="120"/>
      <c r="QXE8" s="119"/>
      <c r="QXF8" s="120"/>
      <c r="QXG8" s="120"/>
      <c r="QXH8" s="120"/>
      <c r="QXI8" s="120"/>
      <c r="QXJ8" s="120"/>
      <c r="QXK8" s="119"/>
      <c r="QXL8" s="120"/>
      <c r="QXM8" s="120"/>
      <c r="QXN8" s="120"/>
      <c r="QXO8" s="120"/>
      <c r="QXP8" s="120"/>
      <c r="QXQ8" s="119"/>
      <c r="QXR8" s="120"/>
      <c r="QXS8" s="120"/>
      <c r="QXT8" s="120"/>
      <c r="QXU8" s="120"/>
      <c r="QXV8" s="120"/>
      <c r="QXW8" s="119"/>
      <c r="QXX8" s="120"/>
      <c r="QXY8" s="120"/>
      <c r="QXZ8" s="120"/>
      <c r="QYA8" s="120"/>
      <c r="QYB8" s="120"/>
      <c r="QYC8" s="119"/>
      <c r="QYD8" s="120"/>
      <c r="QYE8" s="120"/>
      <c r="QYF8" s="120"/>
      <c r="QYG8" s="120"/>
      <c r="QYH8" s="120"/>
      <c r="QYI8" s="119"/>
      <c r="QYJ8" s="120"/>
      <c r="QYK8" s="120"/>
      <c r="QYL8" s="120"/>
      <c r="QYM8" s="120"/>
      <c r="QYN8" s="120"/>
      <c r="QYO8" s="119"/>
      <c r="QYP8" s="120"/>
      <c r="QYQ8" s="120"/>
      <c r="QYR8" s="120"/>
      <c r="QYS8" s="120"/>
      <c r="QYT8" s="120"/>
      <c r="QYU8" s="119"/>
      <c r="QYV8" s="120"/>
      <c r="QYW8" s="120"/>
      <c r="QYX8" s="120"/>
      <c r="QYY8" s="120"/>
      <c r="QYZ8" s="120"/>
      <c r="QZA8" s="119"/>
      <c r="QZB8" s="120"/>
      <c r="QZC8" s="120"/>
      <c r="QZD8" s="120"/>
      <c r="QZE8" s="120"/>
      <c r="QZF8" s="120"/>
      <c r="QZG8" s="119"/>
      <c r="QZH8" s="120"/>
      <c r="QZI8" s="120"/>
      <c r="QZJ8" s="120"/>
      <c r="QZK8" s="120"/>
      <c r="QZL8" s="120"/>
      <c r="QZM8" s="119"/>
      <c r="QZN8" s="120"/>
      <c r="QZO8" s="120"/>
      <c r="QZP8" s="120"/>
      <c r="QZQ8" s="120"/>
      <c r="QZR8" s="120"/>
      <c r="QZS8" s="119"/>
      <c r="QZT8" s="120"/>
      <c r="QZU8" s="120"/>
      <c r="QZV8" s="120"/>
      <c r="QZW8" s="120"/>
      <c r="QZX8" s="120"/>
      <c r="QZY8" s="119"/>
      <c r="QZZ8" s="120"/>
      <c r="RAA8" s="120"/>
      <c r="RAB8" s="120"/>
      <c r="RAC8" s="120"/>
      <c r="RAD8" s="120"/>
      <c r="RAE8" s="119"/>
      <c r="RAF8" s="120"/>
      <c r="RAG8" s="120"/>
      <c r="RAH8" s="120"/>
      <c r="RAI8" s="120"/>
      <c r="RAJ8" s="120"/>
      <c r="RAK8" s="119"/>
      <c r="RAL8" s="120"/>
      <c r="RAM8" s="120"/>
      <c r="RAN8" s="120"/>
      <c r="RAO8" s="120"/>
      <c r="RAP8" s="120"/>
      <c r="RAQ8" s="119"/>
      <c r="RAR8" s="120"/>
      <c r="RAS8" s="120"/>
      <c r="RAT8" s="120"/>
      <c r="RAU8" s="120"/>
      <c r="RAV8" s="120"/>
      <c r="RAW8" s="119"/>
      <c r="RAX8" s="120"/>
      <c r="RAY8" s="120"/>
      <c r="RAZ8" s="120"/>
      <c r="RBA8" s="120"/>
      <c r="RBB8" s="120"/>
      <c r="RBC8" s="119"/>
      <c r="RBD8" s="120"/>
      <c r="RBE8" s="120"/>
      <c r="RBF8" s="120"/>
      <c r="RBG8" s="120"/>
      <c r="RBH8" s="120"/>
      <c r="RBI8" s="119"/>
      <c r="RBJ8" s="120"/>
      <c r="RBK8" s="120"/>
      <c r="RBL8" s="120"/>
      <c r="RBM8" s="120"/>
      <c r="RBN8" s="120"/>
      <c r="RBO8" s="119"/>
      <c r="RBP8" s="120"/>
      <c r="RBQ8" s="120"/>
      <c r="RBR8" s="120"/>
      <c r="RBS8" s="120"/>
      <c r="RBT8" s="120"/>
      <c r="RBU8" s="119"/>
      <c r="RBV8" s="120"/>
      <c r="RBW8" s="120"/>
      <c r="RBX8" s="120"/>
      <c r="RBY8" s="120"/>
      <c r="RBZ8" s="120"/>
      <c r="RCA8" s="119"/>
      <c r="RCB8" s="120"/>
      <c r="RCC8" s="120"/>
      <c r="RCD8" s="120"/>
      <c r="RCE8" s="120"/>
      <c r="RCF8" s="120"/>
      <c r="RCG8" s="119"/>
      <c r="RCH8" s="120"/>
      <c r="RCI8" s="120"/>
      <c r="RCJ8" s="120"/>
      <c r="RCK8" s="120"/>
      <c r="RCL8" s="120"/>
      <c r="RCM8" s="119"/>
      <c r="RCN8" s="120"/>
      <c r="RCO8" s="120"/>
      <c r="RCP8" s="120"/>
      <c r="RCQ8" s="120"/>
      <c r="RCR8" s="120"/>
      <c r="RCS8" s="119"/>
      <c r="RCT8" s="120"/>
      <c r="RCU8" s="120"/>
      <c r="RCV8" s="120"/>
      <c r="RCW8" s="120"/>
      <c r="RCX8" s="120"/>
      <c r="RCY8" s="119"/>
      <c r="RCZ8" s="120"/>
      <c r="RDA8" s="120"/>
      <c r="RDB8" s="120"/>
      <c r="RDC8" s="120"/>
      <c r="RDD8" s="120"/>
      <c r="RDE8" s="119"/>
      <c r="RDF8" s="120"/>
      <c r="RDG8" s="120"/>
      <c r="RDH8" s="120"/>
      <c r="RDI8" s="120"/>
      <c r="RDJ8" s="120"/>
      <c r="RDK8" s="119"/>
      <c r="RDL8" s="120"/>
      <c r="RDM8" s="120"/>
      <c r="RDN8" s="120"/>
      <c r="RDO8" s="120"/>
      <c r="RDP8" s="120"/>
      <c r="RDQ8" s="119"/>
      <c r="RDR8" s="120"/>
      <c r="RDS8" s="120"/>
      <c r="RDT8" s="120"/>
      <c r="RDU8" s="120"/>
      <c r="RDV8" s="120"/>
      <c r="RDW8" s="119"/>
      <c r="RDX8" s="120"/>
      <c r="RDY8" s="120"/>
      <c r="RDZ8" s="120"/>
      <c r="REA8" s="120"/>
      <c r="REB8" s="120"/>
      <c r="REC8" s="119"/>
      <c r="RED8" s="120"/>
      <c r="REE8" s="120"/>
      <c r="REF8" s="120"/>
      <c r="REG8" s="120"/>
      <c r="REH8" s="120"/>
      <c r="REI8" s="119"/>
      <c r="REJ8" s="120"/>
      <c r="REK8" s="120"/>
      <c r="REL8" s="120"/>
      <c r="REM8" s="120"/>
      <c r="REN8" s="120"/>
      <c r="REO8" s="119"/>
      <c r="REP8" s="120"/>
      <c r="REQ8" s="120"/>
      <c r="RER8" s="120"/>
      <c r="RES8" s="120"/>
      <c r="RET8" s="120"/>
      <c r="REU8" s="119"/>
      <c r="REV8" s="120"/>
      <c r="REW8" s="120"/>
      <c r="REX8" s="120"/>
      <c r="REY8" s="120"/>
      <c r="REZ8" s="120"/>
      <c r="RFA8" s="119"/>
      <c r="RFB8" s="120"/>
      <c r="RFC8" s="120"/>
      <c r="RFD8" s="120"/>
      <c r="RFE8" s="120"/>
      <c r="RFF8" s="120"/>
      <c r="RFG8" s="119"/>
      <c r="RFH8" s="120"/>
      <c r="RFI8" s="120"/>
      <c r="RFJ8" s="120"/>
      <c r="RFK8" s="120"/>
      <c r="RFL8" s="120"/>
      <c r="RFM8" s="119"/>
      <c r="RFN8" s="120"/>
      <c r="RFO8" s="120"/>
      <c r="RFP8" s="120"/>
      <c r="RFQ8" s="120"/>
      <c r="RFR8" s="120"/>
      <c r="RFS8" s="119"/>
      <c r="RFT8" s="120"/>
      <c r="RFU8" s="120"/>
      <c r="RFV8" s="120"/>
      <c r="RFW8" s="120"/>
      <c r="RFX8" s="120"/>
      <c r="RFY8" s="119"/>
      <c r="RFZ8" s="120"/>
      <c r="RGA8" s="120"/>
      <c r="RGB8" s="120"/>
      <c r="RGC8" s="120"/>
      <c r="RGD8" s="120"/>
      <c r="RGE8" s="119"/>
      <c r="RGF8" s="120"/>
      <c r="RGG8" s="120"/>
      <c r="RGH8" s="120"/>
      <c r="RGI8" s="120"/>
      <c r="RGJ8" s="120"/>
      <c r="RGK8" s="119"/>
      <c r="RGL8" s="120"/>
      <c r="RGM8" s="120"/>
      <c r="RGN8" s="120"/>
      <c r="RGO8" s="120"/>
      <c r="RGP8" s="120"/>
      <c r="RGQ8" s="119"/>
      <c r="RGR8" s="120"/>
      <c r="RGS8" s="120"/>
      <c r="RGT8" s="120"/>
      <c r="RGU8" s="120"/>
      <c r="RGV8" s="120"/>
      <c r="RGW8" s="119"/>
      <c r="RGX8" s="120"/>
      <c r="RGY8" s="120"/>
      <c r="RGZ8" s="120"/>
      <c r="RHA8" s="120"/>
      <c r="RHB8" s="120"/>
      <c r="RHC8" s="119"/>
      <c r="RHD8" s="120"/>
      <c r="RHE8" s="120"/>
      <c r="RHF8" s="120"/>
      <c r="RHG8" s="120"/>
      <c r="RHH8" s="120"/>
      <c r="RHI8" s="119"/>
      <c r="RHJ8" s="120"/>
      <c r="RHK8" s="120"/>
      <c r="RHL8" s="120"/>
      <c r="RHM8" s="120"/>
      <c r="RHN8" s="120"/>
      <c r="RHO8" s="119"/>
      <c r="RHP8" s="120"/>
      <c r="RHQ8" s="120"/>
      <c r="RHR8" s="120"/>
      <c r="RHS8" s="120"/>
      <c r="RHT8" s="120"/>
      <c r="RHU8" s="119"/>
      <c r="RHV8" s="120"/>
      <c r="RHW8" s="120"/>
      <c r="RHX8" s="120"/>
      <c r="RHY8" s="120"/>
      <c r="RHZ8" s="120"/>
      <c r="RIA8" s="119"/>
      <c r="RIB8" s="120"/>
      <c r="RIC8" s="120"/>
      <c r="RID8" s="120"/>
      <c r="RIE8" s="120"/>
      <c r="RIF8" s="120"/>
      <c r="RIG8" s="119"/>
      <c r="RIH8" s="120"/>
      <c r="RII8" s="120"/>
      <c r="RIJ8" s="120"/>
      <c r="RIK8" s="120"/>
      <c r="RIL8" s="120"/>
      <c r="RIM8" s="119"/>
      <c r="RIN8" s="120"/>
      <c r="RIO8" s="120"/>
      <c r="RIP8" s="120"/>
      <c r="RIQ8" s="120"/>
      <c r="RIR8" s="120"/>
      <c r="RIS8" s="119"/>
      <c r="RIT8" s="120"/>
      <c r="RIU8" s="120"/>
      <c r="RIV8" s="120"/>
      <c r="RIW8" s="120"/>
      <c r="RIX8" s="120"/>
      <c r="RIY8" s="119"/>
      <c r="RIZ8" s="120"/>
      <c r="RJA8" s="120"/>
      <c r="RJB8" s="120"/>
      <c r="RJC8" s="120"/>
      <c r="RJD8" s="120"/>
      <c r="RJE8" s="119"/>
      <c r="RJF8" s="120"/>
      <c r="RJG8" s="120"/>
      <c r="RJH8" s="120"/>
      <c r="RJI8" s="120"/>
      <c r="RJJ8" s="120"/>
      <c r="RJK8" s="119"/>
      <c r="RJL8" s="120"/>
      <c r="RJM8" s="120"/>
      <c r="RJN8" s="120"/>
      <c r="RJO8" s="120"/>
      <c r="RJP8" s="120"/>
      <c r="RJQ8" s="119"/>
      <c r="RJR8" s="120"/>
      <c r="RJS8" s="120"/>
      <c r="RJT8" s="120"/>
      <c r="RJU8" s="120"/>
      <c r="RJV8" s="120"/>
      <c r="RJW8" s="119"/>
      <c r="RJX8" s="120"/>
      <c r="RJY8" s="120"/>
      <c r="RJZ8" s="120"/>
      <c r="RKA8" s="120"/>
      <c r="RKB8" s="120"/>
      <c r="RKC8" s="119"/>
      <c r="RKD8" s="120"/>
      <c r="RKE8" s="120"/>
      <c r="RKF8" s="120"/>
      <c r="RKG8" s="120"/>
      <c r="RKH8" s="120"/>
      <c r="RKI8" s="119"/>
      <c r="RKJ8" s="120"/>
      <c r="RKK8" s="120"/>
      <c r="RKL8" s="120"/>
      <c r="RKM8" s="120"/>
      <c r="RKN8" s="120"/>
      <c r="RKO8" s="119"/>
      <c r="RKP8" s="120"/>
      <c r="RKQ8" s="120"/>
      <c r="RKR8" s="120"/>
      <c r="RKS8" s="120"/>
      <c r="RKT8" s="120"/>
      <c r="RKU8" s="119"/>
      <c r="RKV8" s="120"/>
      <c r="RKW8" s="120"/>
      <c r="RKX8" s="120"/>
      <c r="RKY8" s="120"/>
      <c r="RKZ8" s="120"/>
      <c r="RLA8" s="119"/>
      <c r="RLB8" s="120"/>
      <c r="RLC8" s="120"/>
      <c r="RLD8" s="120"/>
      <c r="RLE8" s="120"/>
      <c r="RLF8" s="120"/>
      <c r="RLG8" s="119"/>
      <c r="RLH8" s="120"/>
      <c r="RLI8" s="120"/>
      <c r="RLJ8" s="120"/>
      <c r="RLK8" s="120"/>
      <c r="RLL8" s="120"/>
      <c r="RLM8" s="119"/>
      <c r="RLN8" s="120"/>
      <c r="RLO8" s="120"/>
      <c r="RLP8" s="120"/>
      <c r="RLQ8" s="120"/>
      <c r="RLR8" s="120"/>
      <c r="RLS8" s="119"/>
      <c r="RLT8" s="120"/>
      <c r="RLU8" s="120"/>
      <c r="RLV8" s="120"/>
      <c r="RLW8" s="120"/>
      <c r="RLX8" s="120"/>
      <c r="RLY8" s="119"/>
      <c r="RLZ8" s="120"/>
      <c r="RMA8" s="120"/>
      <c r="RMB8" s="120"/>
      <c r="RMC8" s="120"/>
      <c r="RMD8" s="120"/>
      <c r="RME8" s="119"/>
      <c r="RMF8" s="120"/>
      <c r="RMG8" s="120"/>
      <c r="RMH8" s="120"/>
      <c r="RMI8" s="120"/>
      <c r="RMJ8" s="120"/>
      <c r="RMK8" s="119"/>
      <c r="RML8" s="120"/>
      <c r="RMM8" s="120"/>
      <c r="RMN8" s="120"/>
      <c r="RMO8" s="120"/>
      <c r="RMP8" s="120"/>
      <c r="RMQ8" s="119"/>
      <c r="RMR8" s="120"/>
      <c r="RMS8" s="120"/>
      <c r="RMT8" s="120"/>
      <c r="RMU8" s="120"/>
      <c r="RMV8" s="120"/>
      <c r="RMW8" s="119"/>
      <c r="RMX8" s="120"/>
      <c r="RMY8" s="120"/>
      <c r="RMZ8" s="120"/>
      <c r="RNA8" s="120"/>
      <c r="RNB8" s="120"/>
      <c r="RNC8" s="119"/>
      <c r="RND8" s="120"/>
      <c r="RNE8" s="120"/>
      <c r="RNF8" s="120"/>
      <c r="RNG8" s="120"/>
      <c r="RNH8" s="120"/>
      <c r="RNI8" s="119"/>
      <c r="RNJ8" s="120"/>
      <c r="RNK8" s="120"/>
      <c r="RNL8" s="120"/>
      <c r="RNM8" s="120"/>
      <c r="RNN8" s="120"/>
      <c r="RNO8" s="119"/>
      <c r="RNP8" s="120"/>
      <c r="RNQ8" s="120"/>
      <c r="RNR8" s="120"/>
      <c r="RNS8" s="120"/>
      <c r="RNT8" s="120"/>
      <c r="RNU8" s="119"/>
      <c r="RNV8" s="120"/>
      <c r="RNW8" s="120"/>
      <c r="RNX8" s="120"/>
      <c r="RNY8" s="120"/>
      <c r="RNZ8" s="120"/>
      <c r="ROA8" s="119"/>
      <c r="ROB8" s="120"/>
      <c r="ROC8" s="120"/>
      <c r="ROD8" s="120"/>
      <c r="ROE8" s="120"/>
      <c r="ROF8" s="120"/>
      <c r="ROG8" s="119"/>
      <c r="ROH8" s="120"/>
      <c r="ROI8" s="120"/>
      <c r="ROJ8" s="120"/>
      <c r="ROK8" s="120"/>
      <c r="ROL8" s="120"/>
      <c r="ROM8" s="119"/>
      <c r="RON8" s="120"/>
      <c r="ROO8" s="120"/>
      <c r="ROP8" s="120"/>
      <c r="ROQ8" s="120"/>
      <c r="ROR8" s="120"/>
      <c r="ROS8" s="119"/>
      <c r="ROT8" s="120"/>
      <c r="ROU8" s="120"/>
      <c r="ROV8" s="120"/>
      <c r="ROW8" s="120"/>
      <c r="ROX8" s="120"/>
      <c r="ROY8" s="119"/>
      <c r="ROZ8" s="120"/>
      <c r="RPA8" s="120"/>
      <c r="RPB8" s="120"/>
      <c r="RPC8" s="120"/>
      <c r="RPD8" s="120"/>
      <c r="RPE8" s="119"/>
      <c r="RPF8" s="120"/>
      <c r="RPG8" s="120"/>
      <c r="RPH8" s="120"/>
      <c r="RPI8" s="120"/>
      <c r="RPJ8" s="120"/>
      <c r="RPK8" s="119"/>
      <c r="RPL8" s="120"/>
      <c r="RPM8" s="120"/>
      <c r="RPN8" s="120"/>
      <c r="RPO8" s="120"/>
      <c r="RPP8" s="120"/>
      <c r="RPQ8" s="119"/>
      <c r="RPR8" s="120"/>
      <c r="RPS8" s="120"/>
      <c r="RPT8" s="120"/>
      <c r="RPU8" s="120"/>
      <c r="RPV8" s="120"/>
      <c r="RPW8" s="119"/>
      <c r="RPX8" s="120"/>
      <c r="RPY8" s="120"/>
      <c r="RPZ8" s="120"/>
      <c r="RQA8" s="120"/>
      <c r="RQB8" s="120"/>
      <c r="RQC8" s="119"/>
      <c r="RQD8" s="120"/>
      <c r="RQE8" s="120"/>
      <c r="RQF8" s="120"/>
      <c r="RQG8" s="120"/>
      <c r="RQH8" s="120"/>
      <c r="RQI8" s="119"/>
      <c r="RQJ8" s="120"/>
      <c r="RQK8" s="120"/>
      <c r="RQL8" s="120"/>
      <c r="RQM8" s="120"/>
      <c r="RQN8" s="120"/>
      <c r="RQO8" s="119"/>
      <c r="RQP8" s="120"/>
      <c r="RQQ8" s="120"/>
      <c r="RQR8" s="120"/>
      <c r="RQS8" s="120"/>
      <c r="RQT8" s="120"/>
      <c r="RQU8" s="119"/>
      <c r="RQV8" s="120"/>
      <c r="RQW8" s="120"/>
      <c r="RQX8" s="120"/>
      <c r="RQY8" s="120"/>
      <c r="RQZ8" s="120"/>
      <c r="RRA8" s="119"/>
      <c r="RRB8" s="120"/>
      <c r="RRC8" s="120"/>
      <c r="RRD8" s="120"/>
      <c r="RRE8" s="120"/>
      <c r="RRF8" s="120"/>
      <c r="RRG8" s="119"/>
      <c r="RRH8" s="120"/>
      <c r="RRI8" s="120"/>
      <c r="RRJ8" s="120"/>
      <c r="RRK8" s="120"/>
      <c r="RRL8" s="120"/>
      <c r="RRM8" s="119"/>
      <c r="RRN8" s="120"/>
      <c r="RRO8" s="120"/>
      <c r="RRP8" s="120"/>
      <c r="RRQ8" s="120"/>
      <c r="RRR8" s="120"/>
      <c r="RRS8" s="119"/>
      <c r="RRT8" s="120"/>
      <c r="RRU8" s="120"/>
      <c r="RRV8" s="120"/>
      <c r="RRW8" s="120"/>
      <c r="RRX8" s="120"/>
      <c r="RRY8" s="119"/>
      <c r="RRZ8" s="120"/>
      <c r="RSA8" s="120"/>
      <c r="RSB8" s="120"/>
      <c r="RSC8" s="120"/>
      <c r="RSD8" s="120"/>
      <c r="RSE8" s="119"/>
      <c r="RSF8" s="120"/>
      <c r="RSG8" s="120"/>
      <c r="RSH8" s="120"/>
      <c r="RSI8" s="120"/>
      <c r="RSJ8" s="120"/>
      <c r="RSK8" s="119"/>
      <c r="RSL8" s="120"/>
      <c r="RSM8" s="120"/>
      <c r="RSN8" s="120"/>
      <c r="RSO8" s="120"/>
      <c r="RSP8" s="120"/>
      <c r="RSQ8" s="119"/>
      <c r="RSR8" s="120"/>
      <c r="RSS8" s="120"/>
      <c r="RST8" s="120"/>
      <c r="RSU8" s="120"/>
      <c r="RSV8" s="120"/>
      <c r="RSW8" s="119"/>
      <c r="RSX8" s="120"/>
      <c r="RSY8" s="120"/>
      <c r="RSZ8" s="120"/>
      <c r="RTA8" s="120"/>
      <c r="RTB8" s="120"/>
      <c r="RTC8" s="119"/>
      <c r="RTD8" s="120"/>
      <c r="RTE8" s="120"/>
      <c r="RTF8" s="120"/>
      <c r="RTG8" s="120"/>
      <c r="RTH8" s="120"/>
      <c r="RTI8" s="119"/>
      <c r="RTJ8" s="120"/>
      <c r="RTK8" s="120"/>
      <c r="RTL8" s="120"/>
      <c r="RTM8" s="120"/>
      <c r="RTN8" s="120"/>
      <c r="RTO8" s="119"/>
      <c r="RTP8" s="120"/>
      <c r="RTQ8" s="120"/>
      <c r="RTR8" s="120"/>
      <c r="RTS8" s="120"/>
      <c r="RTT8" s="120"/>
      <c r="RTU8" s="119"/>
      <c r="RTV8" s="120"/>
      <c r="RTW8" s="120"/>
      <c r="RTX8" s="120"/>
      <c r="RTY8" s="120"/>
      <c r="RTZ8" s="120"/>
      <c r="RUA8" s="119"/>
      <c r="RUB8" s="120"/>
      <c r="RUC8" s="120"/>
      <c r="RUD8" s="120"/>
      <c r="RUE8" s="120"/>
      <c r="RUF8" s="120"/>
      <c r="RUG8" s="119"/>
      <c r="RUH8" s="120"/>
      <c r="RUI8" s="120"/>
      <c r="RUJ8" s="120"/>
      <c r="RUK8" s="120"/>
      <c r="RUL8" s="120"/>
      <c r="RUM8" s="119"/>
      <c r="RUN8" s="120"/>
      <c r="RUO8" s="120"/>
      <c r="RUP8" s="120"/>
      <c r="RUQ8" s="120"/>
      <c r="RUR8" s="120"/>
      <c r="RUS8" s="119"/>
      <c r="RUT8" s="120"/>
      <c r="RUU8" s="120"/>
      <c r="RUV8" s="120"/>
      <c r="RUW8" s="120"/>
      <c r="RUX8" s="120"/>
      <c r="RUY8" s="119"/>
      <c r="RUZ8" s="120"/>
      <c r="RVA8" s="120"/>
      <c r="RVB8" s="120"/>
      <c r="RVC8" s="120"/>
      <c r="RVD8" s="120"/>
      <c r="RVE8" s="119"/>
      <c r="RVF8" s="120"/>
      <c r="RVG8" s="120"/>
      <c r="RVH8" s="120"/>
      <c r="RVI8" s="120"/>
      <c r="RVJ8" s="120"/>
      <c r="RVK8" s="119"/>
      <c r="RVL8" s="120"/>
      <c r="RVM8" s="120"/>
      <c r="RVN8" s="120"/>
      <c r="RVO8" s="120"/>
      <c r="RVP8" s="120"/>
      <c r="RVQ8" s="119"/>
      <c r="RVR8" s="120"/>
      <c r="RVS8" s="120"/>
      <c r="RVT8" s="120"/>
      <c r="RVU8" s="120"/>
      <c r="RVV8" s="120"/>
      <c r="RVW8" s="119"/>
      <c r="RVX8" s="120"/>
      <c r="RVY8" s="120"/>
      <c r="RVZ8" s="120"/>
      <c r="RWA8" s="120"/>
      <c r="RWB8" s="120"/>
      <c r="RWC8" s="119"/>
      <c r="RWD8" s="120"/>
      <c r="RWE8" s="120"/>
      <c r="RWF8" s="120"/>
      <c r="RWG8" s="120"/>
      <c r="RWH8" s="120"/>
      <c r="RWI8" s="119"/>
      <c r="RWJ8" s="120"/>
      <c r="RWK8" s="120"/>
      <c r="RWL8" s="120"/>
      <c r="RWM8" s="120"/>
      <c r="RWN8" s="120"/>
      <c r="RWO8" s="119"/>
      <c r="RWP8" s="120"/>
      <c r="RWQ8" s="120"/>
      <c r="RWR8" s="120"/>
      <c r="RWS8" s="120"/>
      <c r="RWT8" s="120"/>
      <c r="RWU8" s="119"/>
      <c r="RWV8" s="120"/>
      <c r="RWW8" s="120"/>
      <c r="RWX8" s="120"/>
      <c r="RWY8" s="120"/>
      <c r="RWZ8" s="120"/>
      <c r="RXA8" s="119"/>
      <c r="RXB8" s="120"/>
      <c r="RXC8" s="120"/>
      <c r="RXD8" s="120"/>
      <c r="RXE8" s="120"/>
      <c r="RXF8" s="120"/>
      <c r="RXG8" s="119"/>
      <c r="RXH8" s="120"/>
      <c r="RXI8" s="120"/>
      <c r="RXJ8" s="120"/>
      <c r="RXK8" s="120"/>
      <c r="RXL8" s="120"/>
      <c r="RXM8" s="119"/>
      <c r="RXN8" s="120"/>
      <c r="RXO8" s="120"/>
      <c r="RXP8" s="120"/>
      <c r="RXQ8" s="120"/>
      <c r="RXR8" s="120"/>
      <c r="RXS8" s="119"/>
      <c r="RXT8" s="120"/>
      <c r="RXU8" s="120"/>
      <c r="RXV8" s="120"/>
      <c r="RXW8" s="120"/>
      <c r="RXX8" s="120"/>
      <c r="RXY8" s="119"/>
      <c r="RXZ8" s="120"/>
      <c r="RYA8" s="120"/>
      <c r="RYB8" s="120"/>
      <c r="RYC8" s="120"/>
      <c r="RYD8" s="120"/>
      <c r="RYE8" s="119"/>
      <c r="RYF8" s="120"/>
      <c r="RYG8" s="120"/>
      <c r="RYH8" s="120"/>
      <c r="RYI8" s="120"/>
      <c r="RYJ8" s="120"/>
      <c r="RYK8" s="119"/>
      <c r="RYL8" s="120"/>
      <c r="RYM8" s="120"/>
      <c r="RYN8" s="120"/>
      <c r="RYO8" s="120"/>
      <c r="RYP8" s="120"/>
      <c r="RYQ8" s="119"/>
      <c r="RYR8" s="120"/>
      <c r="RYS8" s="120"/>
      <c r="RYT8" s="120"/>
      <c r="RYU8" s="120"/>
      <c r="RYV8" s="120"/>
      <c r="RYW8" s="119"/>
      <c r="RYX8" s="120"/>
      <c r="RYY8" s="120"/>
      <c r="RYZ8" s="120"/>
      <c r="RZA8" s="120"/>
      <c r="RZB8" s="120"/>
      <c r="RZC8" s="119"/>
      <c r="RZD8" s="120"/>
      <c r="RZE8" s="120"/>
      <c r="RZF8" s="120"/>
      <c r="RZG8" s="120"/>
      <c r="RZH8" s="120"/>
      <c r="RZI8" s="119"/>
      <c r="RZJ8" s="120"/>
      <c r="RZK8" s="120"/>
      <c r="RZL8" s="120"/>
      <c r="RZM8" s="120"/>
      <c r="RZN8" s="120"/>
      <c r="RZO8" s="119"/>
      <c r="RZP8" s="120"/>
      <c r="RZQ8" s="120"/>
      <c r="RZR8" s="120"/>
      <c r="RZS8" s="120"/>
      <c r="RZT8" s="120"/>
      <c r="RZU8" s="119"/>
      <c r="RZV8" s="120"/>
      <c r="RZW8" s="120"/>
      <c r="RZX8" s="120"/>
      <c r="RZY8" s="120"/>
      <c r="RZZ8" s="120"/>
      <c r="SAA8" s="119"/>
      <c r="SAB8" s="120"/>
      <c r="SAC8" s="120"/>
      <c r="SAD8" s="120"/>
      <c r="SAE8" s="120"/>
      <c r="SAF8" s="120"/>
      <c r="SAG8" s="119"/>
      <c r="SAH8" s="120"/>
      <c r="SAI8" s="120"/>
      <c r="SAJ8" s="120"/>
      <c r="SAK8" s="120"/>
      <c r="SAL8" s="120"/>
      <c r="SAM8" s="119"/>
      <c r="SAN8" s="120"/>
      <c r="SAO8" s="120"/>
      <c r="SAP8" s="120"/>
      <c r="SAQ8" s="120"/>
      <c r="SAR8" s="120"/>
      <c r="SAS8" s="119"/>
      <c r="SAT8" s="120"/>
      <c r="SAU8" s="120"/>
      <c r="SAV8" s="120"/>
      <c r="SAW8" s="120"/>
      <c r="SAX8" s="120"/>
      <c r="SAY8" s="119"/>
      <c r="SAZ8" s="120"/>
      <c r="SBA8" s="120"/>
      <c r="SBB8" s="120"/>
      <c r="SBC8" s="120"/>
      <c r="SBD8" s="120"/>
      <c r="SBE8" s="119"/>
      <c r="SBF8" s="120"/>
      <c r="SBG8" s="120"/>
      <c r="SBH8" s="120"/>
      <c r="SBI8" s="120"/>
      <c r="SBJ8" s="120"/>
      <c r="SBK8" s="119"/>
      <c r="SBL8" s="120"/>
      <c r="SBM8" s="120"/>
      <c r="SBN8" s="120"/>
      <c r="SBO8" s="120"/>
      <c r="SBP8" s="120"/>
      <c r="SBQ8" s="119"/>
      <c r="SBR8" s="120"/>
      <c r="SBS8" s="120"/>
      <c r="SBT8" s="120"/>
      <c r="SBU8" s="120"/>
      <c r="SBV8" s="120"/>
      <c r="SBW8" s="119"/>
      <c r="SBX8" s="120"/>
      <c r="SBY8" s="120"/>
      <c r="SBZ8" s="120"/>
      <c r="SCA8" s="120"/>
      <c r="SCB8" s="120"/>
      <c r="SCC8" s="119"/>
      <c r="SCD8" s="120"/>
      <c r="SCE8" s="120"/>
      <c r="SCF8" s="120"/>
      <c r="SCG8" s="120"/>
      <c r="SCH8" s="120"/>
      <c r="SCI8" s="119"/>
      <c r="SCJ8" s="120"/>
      <c r="SCK8" s="120"/>
      <c r="SCL8" s="120"/>
      <c r="SCM8" s="120"/>
      <c r="SCN8" s="120"/>
      <c r="SCO8" s="119"/>
      <c r="SCP8" s="120"/>
      <c r="SCQ8" s="120"/>
      <c r="SCR8" s="120"/>
      <c r="SCS8" s="120"/>
      <c r="SCT8" s="120"/>
      <c r="SCU8" s="119"/>
      <c r="SCV8" s="120"/>
      <c r="SCW8" s="120"/>
      <c r="SCX8" s="120"/>
      <c r="SCY8" s="120"/>
      <c r="SCZ8" s="120"/>
      <c r="SDA8" s="119"/>
      <c r="SDB8" s="120"/>
      <c r="SDC8" s="120"/>
      <c r="SDD8" s="120"/>
      <c r="SDE8" s="120"/>
      <c r="SDF8" s="120"/>
      <c r="SDG8" s="119"/>
      <c r="SDH8" s="120"/>
      <c r="SDI8" s="120"/>
      <c r="SDJ8" s="120"/>
      <c r="SDK8" s="120"/>
      <c r="SDL8" s="120"/>
      <c r="SDM8" s="119"/>
      <c r="SDN8" s="120"/>
      <c r="SDO8" s="120"/>
      <c r="SDP8" s="120"/>
      <c r="SDQ8" s="120"/>
      <c r="SDR8" s="120"/>
      <c r="SDS8" s="119"/>
      <c r="SDT8" s="120"/>
      <c r="SDU8" s="120"/>
      <c r="SDV8" s="120"/>
      <c r="SDW8" s="120"/>
      <c r="SDX8" s="120"/>
      <c r="SDY8" s="119"/>
      <c r="SDZ8" s="120"/>
      <c r="SEA8" s="120"/>
      <c r="SEB8" s="120"/>
      <c r="SEC8" s="120"/>
      <c r="SED8" s="120"/>
      <c r="SEE8" s="119"/>
      <c r="SEF8" s="120"/>
      <c r="SEG8" s="120"/>
      <c r="SEH8" s="120"/>
      <c r="SEI8" s="120"/>
      <c r="SEJ8" s="120"/>
      <c r="SEK8" s="119"/>
      <c r="SEL8" s="120"/>
      <c r="SEM8" s="120"/>
      <c r="SEN8" s="120"/>
      <c r="SEO8" s="120"/>
      <c r="SEP8" s="120"/>
      <c r="SEQ8" s="119"/>
      <c r="SER8" s="120"/>
      <c r="SES8" s="120"/>
      <c r="SET8" s="120"/>
      <c r="SEU8" s="120"/>
      <c r="SEV8" s="120"/>
      <c r="SEW8" s="119"/>
      <c r="SEX8" s="120"/>
      <c r="SEY8" s="120"/>
      <c r="SEZ8" s="120"/>
      <c r="SFA8" s="120"/>
      <c r="SFB8" s="120"/>
      <c r="SFC8" s="119"/>
      <c r="SFD8" s="120"/>
      <c r="SFE8" s="120"/>
      <c r="SFF8" s="120"/>
      <c r="SFG8" s="120"/>
      <c r="SFH8" s="120"/>
      <c r="SFI8" s="119"/>
      <c r="SFJ8" s="120"/>
      <c r="SFK8" s="120"/>
      <c r="SFL8" s="120"/>
      <c r="SFM8" s="120"/>
      <c r="SFN8" s="120"/>
      <c r="SFO8" s="119"/>
      <c r="SFP8" s="120"/>
      <c r="SFQ8" s="120"/>
      <c r="SFR8" s="120"/>
      <c r="SFS8" s="120"/>
      <c r="SFT8" s="120"/>
      <c r="SFU8" s="119"/>
      <c r="SFV8" s="120"/>
      <c r="SFW8" s="120"/>
      <c r="SFX8" s="120"/>
      <c r="SFY8" s="120"/>
      <c r="SFZ8" s="120"/>
      <c r="SGA8" s="119"/>
      <c r="SGB8" s="120"/>
      <c r="SGC8" s="120"/>
      <c r="SGD8" s="120"/>
      <c r="SGE8" s="120"/>
      <c r="SGF8" s="120"/>
      <c r="SGG8" s="119"/>
      <c r="SGH8" s="120"/>
      <c r="SGI8" s="120"/>
      <c r="SGJ8" s="120"/>
      <c r="SGK8" s="120"/>
      <c r="SGL8" s="120"/>
      <c r="SGM8" s="119"/>
      <c r="SGN8" s="120"/>
      <c r="SGO8" s="120"/>
      <c r="SGP8" s="120"/>
      <c r="SGQ8" s="120"/>
      <c r="SGR8" s="120"/>
      <c r="SGS8" s="119"/>
      <c r="SGT8" s="120"/>
      <c r="SGU8" s="120"/>
      <c r="SGV8" s="120"/>
      <c r="SGW8" s="120"/>
      <c r="SGX8" s="120"/>
      <c r="SGY8" s="119"/>
      <c r="SGZ8" s="120"/>
      <c r="SHA8" s="120"/>
      <c r="SHB8" s="120"/>
      <c r="SHC8" s="120"/>
      <c r="SHD8" s="120"/>
      <c r="SHE8" s="119"/>
      <c r="SHF8" s="120"/>
      <c r="SHG8" s="120"/>
      <c r="SHH8" s="120"/>
      <c r="SHI8" s="120"/>
      <c r="SHJ8" s="120"/>
      <c r="SHK8" s="119"/>
      <c r="SHL8" s="120"/>
      <c r="SHM8" s="120"/>
      <c r="SHN8" s="120"/>
      <c r="SHO8" s="120"/>
      <c r="SHP8" s="120"/>
      <c r="SHQ8" s="119"/>
      <c r="SHR8" s="120"/>
      <c r="SHS8" s="120"/>
      <c r="SHT8" s="120"/>
      <c r="SHU8" s="120"/>
      <c r="SHV8" s="120"/>
      <c r="SHW8" s="119"/>
      <c r="SHX8" s="120"/>
      <c r="SHY8" s="120"/>
      <c r="SHZ8" s="120"/>
      <c r="SIA8" s="120"/>
      <c r="SIB8" s="120"/>
      <c r="SIC8" s="119"/>
      <c r="SID8" s="120"/>
      <c r="SIE8" s="120"/>
      <c r="SIF8" s="120"/>
      <c r="SIG8" s="120"/>
      <c r="SIH8" s="120"/>
      <c r="SII8" s="119"/>
      <c r="SIJ8" s="120"/>
      <c r="SIK8" s="120"/>
      <c r="SIL8" s="120"/>
      <c r="SIM8" s="120"/>
      <c r="SIN8" s="120"/>
      <c r="SIO8" s="119"/>
      <c r="SIP8" s="120"/>
      <c r="SIQ8" s="120"/>
      <c r="SIR8" s="120"/>
      <c r="SIS8" s="120"/>
      <c r="SIT8" s="120"/>
      <c r="SIU8" s="119"/>
      <c r="SIV8" s="120"/>
      <c r="SIW8" s="120"/>
      <c r="SIX8" s="120"/>
      <c r="SIY8" s="120"/>
      <c r="SIZ8" s="120"/>
      <c r="SJA8" s="119"/>
      <c r="SJB8" s="120"/>
      <c r="SJC8" s="120"/>
      <c r="SJD8" s="120"/>
      <c r="SJE8" s="120"/>
      <c r="SJF8" s="120"/>
      <c r="SJG8" s="119"/>
      <c r="SJH8" s="120"/>
      <c r="SJI8" s="120"/>
      <c r="SJJ8" s="120"/>
      <c r="SJK8" s="120"/>
      <c r="SJL8" s="120"/>
      <c r="SJM8" s="119"/>
      <c r="SJN8" s="120"/>
      <c r="SJO8" s="120"/>
      <c r="SJP8" s="120"/>
      <c r="SJQ8" s="120"/>
      <c r="SJR8" s="120"/>
      <c r="SJS8" s="119"/>
      <c r="SJT8" s="120"/>
      <c r="SJU8" s="120"/>
      <c r="SJV8" s="120"/>
      <c r="SJW8" s="120"/>
      <c r="SJX8" s="120"/>
      <c r="SJY8" s="119"/>
      <c r="SJZ8" s="120"/>
      <c r="SKA8" s="120"/>
      <c r="SKB8" s="120"/>
      <c r="SKC8" s="120"/>
      <c r="SKD8" s="120"/>
      <c r="SKE8" s="119"/>
      <c r="SKF8" s="120"/>
      <c r="SKG8" s="120"/>
      <c r="SKH8" s="120"/>
      <c r="SKI8" s="120"/>
      <c r="SKJ8" s="120"/>
      <c r="SKK8" s="119"/>
      <c r="SKL8" s="120"/>
      <c r="SKM8" s="120"/>
      <c r="SKN8" s="120"/>
      <c r="SKO8" s="120"/>
      <c r="SKP8" s="120"/>
      <c r="SKQ8" s="119"/>
      <c r="SKR8" s="120"/>
      <c r="SKS8" s="120"/>
      <c r="SKT8" s="120"/>
      <c r="SKU8" s="120"/>
      <c r="SKV8" s="120"/>
      <c r="SKW8" s="119"/>
      <c r="SKX8" s="120"/>
      <c r="SKY8" s="120"/>
      <c r="SKZ8" s="120"/>
      <c r="SLA8" s="120"/>
      <c r="SLB8" s="120"/>
      <c r="SLC8" s="119"/>
      <c r="SLD8" s="120"/>
      <c r="SLE8" s="120"/>
      <c r="SLF8" s="120"/>
      <c r="SLG8" s="120"/>
      <c r="SLH8" s="120"/>
      <c r="SLI8" s="119"/>
      <c r="SLJ8" s="120"/>
      <c r="SLK8" s="120"/>
      <c r="SLL8" s="120"/>
      <c r="SLM8" s="120"/>
      <c r="SLN8" s="120"/>
      <c r="SLO8" s="119"/>
      <c r="SLP8" s="120"/>
      <c r="SLQ8" s="120"/>
      <c r="SLR8" s="120"/>
      <c r="SLS8" s="120"/>
      <c r="SLT8" s="120"/>
      <c r="SLU8" s="119"/>
      <c r="SLV8" s="120"/>
      <c r="SLW8" s="120"/>
      <c r="SLX8" s="120"/>
      <c r="SLY8" s="120"/>
      <c r="SLZ8" s="120"/>
      <c r="SMA8" s="119"/>
      <c r="SMB8" s="120"/>
      <c r="SMC8" s="120"/>
      <c r="SMD8" s="120"/>
      <c r="SME8" s="120"/>
      <c r="SMF8" s="120"/>
      <c r="SMG8" s="119"/>
      <c r="SMH8" s="120"/>
      <c r="SMI8" s="120"/>
      <c r="SMJ8" s="120"/>
      <c r="SMK8" s="120"/>
      <c r="SML8" s="120"/>
      <c r="SMM8" s="119"/>
      <c r="SMN8" s="120"/>
      <c r="SMO8" s="120"/>
      <c r="SMP8" s="120"/>
      <c r="SMQ8" s="120"/>
      <c r="SMR8" s="120"/>
      <c r="SMS8" s="119"/>
      <c r="SMT8" s="120"/>
      <c r="SMU8" s="120"/>
      <c r="SMV8" s="120"/>
      <c r="SMW8" s="120"/>
      <c r="SMX8" s="120"/>
      <c r="SMY8" s="119"/>
      <c r="SMZ8" s="120"/>
      <c r="SNA8" s="120"/>
      <c r="SNB8" s="120"/>
      <c r="SNC8" s="120"/>
      <c r="SND8" s="120"/>
      <c r="SNE8" s="119"/>
      <c r="SNF8" s="120"/>
      <c r="SNG8" s="120"/>
      <c r="SNH8" s="120"/>
      <c r="SNI8" s="120"/>
      <c r="SNJ8" s="120"/>
      <c r="SNK8" s="119"/>
      <c r="SNL8" s="120"/>
      <c r="SNM8" s="120"/>
      <c r="SNN8" s="120"/>
      <c r="SNO8" s="120"/>
      <c r="SNP8" s="120"/>
      <c r="SNQ8" s="119"/>
      <c r="SNR8" s="120"/>
      <c r="SNS8" s="120"/>
      <c r="SNT8" s="120"/>
      <c r="SNU8" s="120"/>
      <c r="SNV8" s="120"/>
      <c r="SNW8" s="119"/>
      <c r="SNX8" s="120"/>
      <c r="SNY8" s="120"/>
      <c r="SNZ8" s="120"/>
      <c r="SOA8" s="120"/>
      <c r="SOB8" s="120"/>
      <c r="SOC8" s="119"/>
      <c r="SOD8" s="120"/>
      <c r="SOE8" s="120"/>
      <c r="SOF8" s="120"/>
      <c r="SOG8" s="120"/>
      <c r="SOH8" s="120"/>
      <c r="SOI8" s="119"/>
      <c r="SOJ8" s="120"/>
      <c r="SOK8" s="120"/>
      <c r="SOL8" s="120"/>
      <c r="SOM8" s="120"/>
      <c r="SON8" s="120"/>
      <c r="SOO8" s="119"/>
      <c r="SOP8" s="120"/>
      <c r="SOQ8" s="120"/>
      <c r="SOR8" s="120"/>
      <c r="SOS8" s="120"/>
      <c r="SOT8" s="120"/>
      <c r="SOU8" s="119"/>
      <c r="SOV8" s="120"/>
      <c r="SOW8" s="120"/>
      <c r="SOX8" s="120"/>
      <c r="SOY8" s="120"/>
      <c r="SOZ8" s="120"/>
      <c r="SPA8" s="119"/>
      <c r="SPB8" s="120"/>
      <c r="SPC8" s="120"/>
      <c r="SPD8" s="120"/>
      <c r="SPE8" s="120"/>
      <c r="SPF8" s="120"/>
      <c r="SPG8" s="119"/>
      <c r="SPH8" s="120"/>
      <c r="SPI8" s="120"/>
      <c r="SPJ8" s="120"/>
      <c r="SPK8" s="120"/>
      <c r="SPL8" s="120"/>
      <c r="SPM8" s="119"/>
      <c r="SPN8" s="120"/>
      <c r="SPO8" s="120"/>
      <c r="SPP8" s="120"/>
      <c r="SPQ8" s="120"/>
      <c r="SPR8" s="120"/>
      <c r="SPS8" s="119"/>
      <c r="SPT8" s="120"/>
      <c r="SPU8" s="120"/>
      <c r="SPV8" s="120"/>
      <c r="SPW8" s="120"/>
      <c r="SPX8" s="120"/>
      <c r="SPY8" s="119"/>
      <c r="SPZ8" s="120"/>
      <c r="SQA8" s="120"/>
      <c r="SQB8" s="120"/>
      <c r="SQC8" s="120"/>
      <c r="SQD8" s="120"/>
      <c r="SQE8" s="119"/>
      <c r="SQF8" s="120"/>
      <c r="SQG8" s="120"/>
      <c r="SQH8" s="120"/>
      <c r="SQI8" s="120"/>
      <c r="SQJ8" s="120"/>
      <c r="SQK8" s="119"/>
      <c r="SQL8" s="120"/>
      <c r="SQM8" s="120"/>
      <c r="SQN8" s="120"/>
      <c r="SQO8" s="120"/>
      <c r="SQP8" s="120"/>
      <c r="SQQ8" s="119"/>
      <c r="SQR8" s="120"/>
      <c r="SQS8" s="120"/>
      <c r="SQT8" s="120"/>
      <c r="SQU8" s="120"/>
      <c r="SQV8" s="120"/>
      <c r="SQW8" s="119"/>
      <c r="SQX8" s="120"/>
      <c r="SQY8" s="120"/>
      <c r="SQZ8" s="120"/>
      <c r="SRA8" s="120"/>
      <c r="SRB8" s="120"/>
      <c r="SRC8" s="119"/>
      <c r="SRD8" s="120"/>
      <c r="SRE8" s="120"/>
      <c r="SRF8" s="120"/>
      <c r="SRG8" s="120"/>
      <c r="SRH8" s="120"/>
      <c r="SRI8" s="119"/>
      <c r="SRJ8" s="120"/>
      <c r="SRK8" s="120"/>
      <c r="SRL8" s="120"/>
      <c r="SRM8" s="120"/>
      <c r="SRN8" s="120"/>
      <c r="SRO8" s="119"/>
      <c r="SRP8" s="120"/>
      <c r="SRQ8" s="120"/>
      <c r="SRR8" s="120"/>
      <c r="SRS8" s="120"/>
      <c r="SRT8" s="120"/>
      <c r="SRU8" s="119"/>
      <c r="SRV8" s="120"/>
      <c r="SRW8" s="120"/>
      <c r="SRX8" s="120"/>
      <c r="SRY8" s="120"/>
      <c r="SRZ8" s="120"/>
      <c r="SSA8" s="119"/>
      <c r="SSB8" s="120"/>
      <c r="SSC8" s="120"/>
      <c r="SSD8" s="120"/>
      <c r="SSE8" s="120"/>
      <c r="SSF8" s="120"/>
      <c r="SSG8" s="119"/>
      <c r="SSH8" s="120"/>
      <c r="SSI8" s="120"/>
      <c r="SSJ8" s="120"/>
      <c r="SSK8" s="120"/>
      <c r="SSL8" s="120"/>
      <c r="SSM8" s="119"/>
      <c r="SSN8" s="120"/>
      <c r="SSO8" s="120"/>
      <c r="SSP8" s="120"/>
      <c r="SSQ8" s="120"/>
      <c r="SSR8" s="120"/>
      <c r="SSS8" s="119"/>
      <c r="SST8" s="120"/>
      <c r="SSU8" s="120"/>
      <c r="SSV8" s="120"/>
      <c r="SSW8" s="120"/>
      <c r="SSX8" s="120"/>
      <c r="SSY8" s="119"/>
      <c r="SSZ8" s="120"/>
      <c r="STA8" s="120"/>
      <c r="STB8" s="120"/>
      <c r="STC8" s="120"/>
      <c r="STD8" s="120"/>
      <c r="STE8" s="119"/>
      <c r="STF8" s="120"/>
      <c r="STG8" s="120"/>
      <c r="STH8" s="120"/>
      <c r="STI8" s="120"/>
      <c r="STJ8" s="120"/>
      <c r="STK8" s="119"/>
      <c r="STL8" s="120"/>
      <c r="STM8" s="120"/>
      <c r="STN8" s="120"/>
      <c r="STO8" s="120"/>
      <c r="STP8" s="120"/>
      <c r="STQ8" s="119"/>
      <c r="STR8" s="120"/>
      <c r="STS8" s="120"/>
      <c r="STT8" s="120"/>
      <c r="STU8" s="120"/>
      <c r="STV8" s="120"/>
      <c r="STW8" s="119"/>
      <c r="STX8" s="120"/>
      <c r="STY8" s="120"/>
      <c r="STZ8" s="120"/>
      <c r="SUA8" s="120"/>
      <c r="SUB8" s="120"/>
      <c r="SUC8" s="119"/>
      <c r="SUD8" s="120"/>
      <c r="SUE8" s="120"/>
      <c r="SUF8" s="120"/>
      <c r="SUG8" s="120"/>
      <c r="SUH8" s="120"/>
      <c r="SUI8" s="119"/>
      <c r="SUJ8" s="120"/>
      <c r="SUK8" s="120"/>
      <c r="SUL8" s="120"/>
      <c r="SUM8" s="120"/>
      <c r="SUN8" s="120"/>
      <c r="SUO8" s="119"/>
      <c r="SUP8" s="120"/>
      <c r="SUQ8" s="120"/>
      <c r="SUR8" s="120"/>
      <c r="SUS8" s="120"/>
      <c r="SUT8" s="120"/>
      <c r="SUU8" s="119"/>
      <c r="SUV8" s="120"/>
      <c r="SUW8" s="120"/>
      <c r="SUX8" s="120"/>
      <c r="SUY8" s="120"/>
      <c r="SUZ8" s="120"/>
      <c r="SVA8" s="119"/>
      <c r="SVB8" s="120"/>
      <c r="SVC8" s="120"/>
      <c r="SVD8" s="120"/>
      <c r="SVE8" s="120"/>
      <c r="SVF8" s="120"/>
      <c r="SVG8" s="119"/>
      <c r="SVH8" s="120"/>
      <c r="SVI8" s="120"/>
      <c r="SVJ8" s="120"/>
      <c r="SVK8" s="120"/>
      <c r="SVL8" s="120"/>
      <c r="SVM8" s="119"/>
      <c r="SVN8" s="120"/>
      <c r="SVO8" s="120"/>
      <c r="SVP8" s="120"/>
      <c r="SVQ8" s="120"/>
      <c r="SVR8" s="120"/>
      <c r="SVS8" s="119"/>
      <c r="SVT8" s="120"/>
      <c r="SVU8" s="120"/>
      <c r="SVV8" s="120"/>
      <c r="SVW8" s="120"/>
      <c r="SVX8" s="120"/>
      <c r="SVY8" s="119"/>
      <c r="SVZ8" s="120"/>
      <c r="SWA8" s="120"/>
      <c r="SWB8" s="120"/>
      <c r="SWC8" s="120"/>
      <c r="SWD8" s="120"/>
      <c r="SWE8" s="119"/>
      <c r="SWF8" s="120"/>
      <c r="SWG8" s="120"/>
      <c r="SWH8" s="120"/>
      <c r="SWI8" s="120"/>
      <c r="SWJ8" s="120"/>
      <c r="SWK8" s="119"/>
      <c r="SWL8" s="120"/>
      <c r="SWM8" s="120"/>
      <c r="SWN8" s="120"/>
      <c r="SWO8" s="120"/>
      <c r="SWP8" s="120"/>
      <c r="SWQ8" s="119"/>
      <c r="SWR8" s="120"/>
      <c r="SWS8" s="120"/>
      <c r="SWT8" s="120"/>
      <c r="SWU8" s="120"/>
      <c r="SWV8" s="120"/>
      <c r="SWW8" s="119"/>
      <c r="SWX8" s="120"/>
      <c r="SWY8" s="120"/>
      <c r="SWZ8" s="120"/>
      <c r="SXA8" s="120"/>
      <c r="SXB8" s="120"/>
      <c r="SXC8" s="119"/>
      <c r="SXD8" s="120"/>
      <c r="SXE8" s="120"/>
      <c r="SXF8" s="120"/>
      <c r="SXG8" s="120"/>
      <c r="SXH8" s="120"/>
      <c r="SXI8" s="119"/>
      <c r="SXJ8" s="120"/>
      <c r="SXK8" s="120"/>
      <c r="SXL8" s="120"/>
      <c r="SXM8" s="120"/>
      <c r="SXN8" s="120"/>
      <c r="SXO8" s="119"/>
      <c r="SXP8" s="120"/>
      <c r="SXQ8" s="120"/>
      <c r="SXR8" s="120"/>
      <c r="SXS8" s="120"/>
      <c r="SXT8" s="120"/>
      <c r="SXU8" s="119"/>
      <c r="SXV8" s="120"/>
      <c r="SXW8" s="120"/>
      <c r="SXX8" s="120"/>
      <c r="SXY8" s="120"/>
      <c r="SXZ8" s="120"/>
      <c r="SYA8" s="119"/>
      <c r="SYB8" s="120"/>
      <c r="SYC8" s="120"/>
      <c r="SYD8" s="120"/>
      <c r="SYE8" s="120"/>
      <c r="SYF8" s="120"/>
      <c r="SYG8" s="119"/>
      <c r="SYH8" s="120"/>
      <c r="SYI8" s="120"/>
      <c r="SYJ8" s="120"/>
      <c r="SYK8" s="120"/>
      <c r="SYL8" s="120"/>
      <c r="SYM8" s="119"/>
      <c r="SYN8" s="120"/>
      <c r="SYO8" s="120"/>
      <c r="SYP8" s="120"/>
      <c r="SYQ8" s="120"/>
      <c r="SYR8" s="120"/>
      <c r="SYS8" s="119"/>
      <c r="SYT8" s="120"/>
      <c r="SYU8" s="120"/>
      <c r="SYV8" s="120"/>
      <c r="SYW8" s="120"/>
      <c r="SYX8" s="120"/>
      <c r="SYY8" s="119"/>
      <c r="SYZ8" s="120"/>
      <c r="SZA8" s="120"/>
      <c r="SZB8" s="120"/>
      <c r="SZC8" s="120"/>
      <c r="SZD8" s="120"/>
      <c r="SZE8" s="119"/>
      <c r="SZF8" s="120"/>
      <c r="SZG8" s="120"/>
      <c r="SZH8" s="120"/>
      <c r="SZI8" s="120"/>
      <c r="SZJ8" s="120"/>
      <c r="SZK8" s="119"/>
      <c r="SZL8" s="120"/>
      <c r="SZM8" s="120"/>
      <c r="SZN8" s="120"/>
      <c r="SZO8" s="120"/>
      <c r="SZP8" s="120"/>
      <c r="SZQ8" s="119"/>
      <c r="SZR8" s="120"/>
      <c r="SZS8" s="120"/>
      <c r="SZT8" s="120"/>
      <c r="SZU8" s="120"/>
      <c r="SZV8" s="120"/>
      <c r="SZW8" s="119"/>
      <c r="SZX8" s="120"/>
      <c r="SZY8" s="120"/>
      <c r="SZZ8" s="120"/>
      <c r="TAA8" s="120"/>
      <c r="TAB8" s="120"/>
      <c r="TAC8" s="119"/>
      <c r="TAD8" s="120"/>
      <c r="TAE8" s="120"/>
      <c r="TAF8" s="120"/>
      <c r="TAG8" s="120"/>
      <c r="TAH8" s="120"/>
      <c r="TAI8" s="119"/>
      <c r="TAJ8" s="120"/>
      <c r="TAK8" s="120"/>
      <c r="TAL8" s="120"/>
      <c r="TAM8" s="120"/>
      <c r="TAN8" s="120"/>
      <c r="TAO8" s="119"/>
      <c r="TAP8" s="120"/>
      <c r="TAQ8" s="120"/>
      <c r="TAR8" s="120"/>
      <c r="TAS8" s="120"/>
      <c r="TAT8" s="120"/>
      <c r="TAU8" s="119"/>
      <c r="TAV8" s="120"/>
      <c r="TAW8" s="120"/>
      <c r="TAX8" s="120"/>
      <c r="TAY8" s="120"/>
      <c r="TAZ8" s="120"/>
      <c r="TBA8" s="119"/>
      <c r="TBB8" s="120"/>
      <c r="TBC8" s="120"/>
      <c r="TBD8" s="120"/>
      <c r="TBE8" s="120"/>
      <c r="TBF8" s="120"/>
      <c r="TBG8" s="119"/>
      <c r="TBH8" s="120"/>
      <c r="TBI8" s="120"/>
      <c r="TBJ8" s="120"/>
      <c r="TBK8" s="120"/>
      <c r="TBL8" s="120"/>
      <c r="TBM8" s="119"/>
      <c r="TBN8" s="120"/>
      <c r="TBO8" s="120"/>
      <c r="TBP8" s="120"/>
      <c r="TBQ8" s="120"/>
      <c r="TBR8" s="120"/>
      <c r="TBS8" s="119"/>
      <c r="TBT8" s="120"/>
      <c r="TBU8" s="120"/>
      <c r="TBV8" s="120"/>
      <c r="TBW8" s="120"/>
      <c r="TBX8" s="120"/>
      <c r="TBY8" s="119"/>
      <c r="TBZ8" s="120"/>
      <c r="TCA8" s="120"/>
      <c r="TCB8" s="120"/>
      <c r="TCC8" s="120"/>
      <c r="TCD8" s="120"/>
      <c r="TCE8" s="119"/>
      <c r="TCF8" s="120"/>
      <c r="TCG8" s="120"/>
      <c r="TCH8" s="120"/>
      <c r="TCI8" s="120"/>
      <c r="TCJ8" s="120"/>
      <c r="TCK8" s="119"/>
      <c r="TCL8" s="120"/>
      <c r="TCM8" s="120"/>
      <c r="TCN8" s="120"/>
      <c r="TCO8" s="120"/>
      <c r="TCP8" s="120"/>
      <c r="TCQ8" s="119"/>
      <c r="TCR8" s="120"/>
      <c r="TCS8" s="120"/>
      <c r="TCT8" s="120"/>
      <c r="TCU8" s="120"/>
      <c r="TCV8" s="120"/>
      <c r="TCW8" s="119"/>
      <c r="TCX8" s="120"/>
      <c r="TCY8" s="120"/>
      <c r="TCZ8" s="120"/>
      <c r="TDA8" s="120"/>
      <c r="TDB8" s="120"/>
      <c r="TDC8" s="119"/>
      <c r="TDD8" s="120"/>
      <c r="TDE8" s="120"/>
      <c r="TDF8" s="120"/>
      <c r="TDG8" s="120"/>
      <c r="TDH8" s="120"/>
      <c r="TDI8" s="119"/>
      <c r="TDJ8" s="120"/>
      <c r="TDK8" s="120"/>
      <c r="TDL8" s="120"/>
      <c r="TDM8" s="120"/>
      <c r="TDN8" s="120"/>
      <c r="TDO8" s="119"/>
      <c r="TDP8" s="120"/>
      <c r="TDQ8" s="120"/>
      <c r="TDR8" s="120"/>
      <c r="TDS8" s="120"/>
      <c r="TDT8" s="120"/>
      <c r="TDU8" s="119"/>
      <c r="TDV8" s="120"/>
      <c r="TDW8" s="120"/>
      <c r="TDX8" s="120"/>
      <c r="TDY8" s="120"/>
      <c r="TDZ8" s="120"/>
      <c r="TEA8" s="119"/>
      <c r="TEB8" s="120"/>
      <c r="TEC8" s="120"/>
      <c r="TED8" s="120"/>
      <c r="TEE8" s="120"/>
      <c r="TEF8" s="120"/>
      <c r="TEG8" s="119"/>
      <c r="TEH8" s="120"/>
      <c r="TEI8" s="120"/>
      <c r="TEJ8" s="120"/>
      <c r="TEK8" s="120"/>
      <c r="TEL8" s="120"/>
      <c r="TEM8" s="119"/>
      <c r="TEN8" s="120"/>
      <c r="TEO8" s="120"/>
      <c r="TEP8" s="120"/>
      <c r="TEQ8" s="120"/>
      <c r="TER8" s="120"/>
      <c r="TES8" s="119"/>
      <c r="TET8" s="120"/>
      <c r="TEU8" s="120"/>
      <c r="TEV8" s="120"/>
      <c r="TEW8" s="120"/>
      <c r="TEX8" s="120"/>
      <c r="TEY8" s="119"/>
      <c r="TEZ8" s="120"/>
      <c r="TFA8" s="120"/>
      <c r="TFB8" s="120"/>
      <c r="TFC8" s="120"/>
      <c r="TFD8" s="120"/>
      <c r="TFE8" s="119"/>
      <c r="TFF8" s="120"/>
      <c r="TFG8" s="120"/>
      <c r="TFH8" s="120"/>
      <c r="TFI8" s="120"/>
      <c r="TFJ8" s="120"/>
      <c r="TFK8" s="119"/>
      <c r="TFL8" s="120"/>
      <c r="TFM8" s="120"/>
      <c r="TFN8" s="120"/>
      <c r="TFO8" s="120"/>
      <c r="TFP8" s="120"/>
      <c r="TFQ8" s="119"/>
      <c r="TFR8" s="120"/>
      <c r="TFS8" s="120"/>
      <c r="TFT8" s="120"/>
      <c r="TFU8" s="120"/>
      <c r="TFV8" s="120"/>
      <c r="TFW8" s="119"/>
      <c r="TFX8" s="120"/>
      <c r="TFY8" s="120"/>
      <c r="TFZ8" s="120"/>
      <c r="TGA8" s="120"/>
      <c r="TGB8" s="120"/>
      <c r="TGC8" s="119"/>
      <c r="TGD8" s="120"/>
      <c r="TGE8" s="120"/>
      <c r="TGF8" s="120"/>
      <c r="TGG8" s="120"/>
      <c r="TGH8" s="120"/>
      <c r="TGI8" s="119"/>
      <c r="TGJ8" s="120"/>
      <c r="TGK8" s="120"/>
      <c r="TGL8" s="120"/>
      <c r="TGM8" s="120"/>
      <c r="TGN8" s="120"/>
      <c r="TGO8" s="119"/>
      <c r="TGP8" s="120"/>
      <c r="TGQ8" s="120"/>
      <c r="TGR8" s="120"/>
      <c r="TGS8" s="120"/>
      <c r="TGT8" s="120"/>
      <c r="TGU8" s="119"/>
      <c r="TGV8" s="120"/>
      <c r="TGW8" s="120"/>
      <c r="TGX8" s="120"/>
      <c r="TGY8" s="120"/>
      <c r="TGZ8" s="120"/>
      <c r="THA8" s="119"/>
      <c r="THB8" s="120"/>
      <c r="THC8" s="120"/>
      <c r="THD8" s="120"/>
      <c r="THE8" s="120"/>
      <c r="THF8" s="120"/>
      <c r="THG8" s="119"/>
      <c r="THH8" s="120"/>
      <c r="THI8" s="120"/>
      <c r="THJ8" s="120"/>
      <c r="THK8" s="120"/>
      <c r="THL8" s="120"/>
      <c r="THM8" s="119"/>
      <c r="THN8" s="120"/>
      <c r="THO8" s="120"/>
      <c r="THP8" s="120"/>
      <c r="THQ8" s="120"/>
      <c r="THR8" s="120"/>
      <c r="THS8" s="119"/>
      <c r="THT8" s="120"/>
      <c r="THU8" s="120"/>
      <c r="THV8" s="120"/>
      <c r="THW8" s="120"/>
      <c r="THX8" s="120"/>
      <c r="THY8" s="119"/>
      <c r="THZ8" s="120"/>
      <c r="TIA8" s="120"/>
      <c r="TIB8" s="120"/>
      <c r="TIC8" s="120"/>
      <c r="TID8" s="120"/>
      <c r="TIE8" s="119"/>
      <c r="TIF8" s="120"/>
      <c r="TIG8" s="120"/>
      <c r="TIH8" s="120"/>
      <c r="TII8" s="120"/>
      <c r="TIJ8" s="120"/>
      <c r="TIK8" s="119"/>
      <c r="TIL8" s="120"/>
      <c r="TIM8" s="120"/>
      <c r="TIN8" s="120"/>
      <c r="TIO8" s="120"/>
      <c r="TIP8" s="120"/>
      <c r="TIQ8" s="119"/>
      <c r="TIR8" s="120"/>
      <c r="TIS8" s="120"/>
      <c r="TIT8" s="120"/>
      <c r="TIU8" s="120"/>
      <c r="TIV8" s="120"/>
      <c r="TIW8" s="119"/>
      <c r="TIX8" s="120"/>
      <c r="TIY8" s="120"/>
      <c r="TIZ8" s="120"/>
      <c r="TJA8" s="120"/>
      <c r="TJB8" s="120"/>
      <c r="TJC8" s="119"/>
      <c r="TJD8" s="120"/>
      <c r="TJE8" s="120"/>
      <c r="TJF8" s="120"/>
      <c r="TJG8" s="120"/>
      <c r="TJH8" s="120"/>
      <c r="TJI8" s="119"/>
      <c r="TJJ8" s="120"/>
      <c r="TJK8" s="120"/>
      <c r="TJL8" s="120"/>
      <c r="TJM8" s="120"/>
      <c r="TJN8" s="120"/>
      <c r="TJO8" s="119"/>
      <c r="TJP8" s="120"/>
      <c r="TJQ8" s="120"/>
      <c r="TJR8" s="120"/>
      <c r="TJS8" s="120"/>
      <c r="TJT8" s="120"/>
      <c r="TJU8" s="119"/>
      <c r="TJV8" s="120"/>
      <c r="TJW8" s="120"/>
      <c r="TJX8" s="120"/>
      <c r="TJY8" s="120"/>
      <c r="TJZ8" s="120"/>
      <c r="TKA8" s="119"/>
      <c r="TKB8" s="120"/>
      <c r="TKC8" s="120"/>
      <c r="TKD8" s="120"/>
      <c r="TKE8" s="120"/>
      <c r="TKF8" s="120"/>
      <c r="TKG8" s="119"/>
      <c r="TKH8" s="120"/>
      <c r="TKI8" s="120"/>
      <c r="TKJ8" s="120"/>
      <c r="TKK8" s="120"/>
      <c r="TKL8" s="120"/>
      <c r="TKM8" s="119"/>
      <c r="TKN8" s="120"/>
      <c r="TKO8" s="120"/>
      <c r="TKP8" s="120"/>
      <c r="TKQ8" s="120"/>
      <c r="TKR8" s="120"/>
      <c r="TKS8" s="119"/>
      <c r="TKT8" s="120"/>
      <c r="TKU8" s="120"/>
      <c r="TKV8" s="120"/>
      <c r="TKW8" s="120"/>
      <c r="TKX8" s="120"/>
      <c r="TKY8" s="119"/>
      <c r="TKZ8" s="120"/>
      <c r="TLA8" s="120"/>
      <c r="TLB8" s="120"/>
      <c r="TLC8" s="120"/>
      <c r="TLD8" s="120"/>
      <c r="TLE8" s="119"/>
      <c r="TLF8" s="120"/>
      <c r="TLG8" s="120"/>
      <c r="TLH8" s="120"/>
      <c r="TLI8" s="120"/>
      <c r="TLJ8" s="120"/>
      <c r="TLK8" s="119"/>
      <c r="TLL8" s="120"/>
      <c r="TLM8" s="120"/>
      <c r="TLN8" s="120"/>
      <c r="TLO8" s="120"/>
      <c r="TLP8" s="120"/>
      <c r="TLQ8" s="119"/>
      <c r="TLR8" s="120"/>
      <c r="TLS8" s="120"/>
      <c r="TLT8" s="120"/>
      <c r="TLU8" s="120"/>
      <c r="TLV8" s="120"/>
      <c r="TLW8" s="119"/>
      <c r="TLX8" s="120"/>
      <c r="TLY8" s="120"/>
      <c r="TLZ8" s="120"/>
      <c r="TMA8" s="120"/>
      <c r="TMB8" s="120"/>
      <c r="TMC8" s="119"/>
      <c r="TMD8" s="120"/>
      <c r="TME8" s="120"/>
      <c r="TMF8" s="120"/>
      <c r="TMG8" s="120"/>
      <c r="TMH8" s="120"/>
      <c r="TMI8" s="119"/>
      <c r="TMJ8" s="120"/>
      <c r="TMK8" s="120"/>
      <c r="TML8" s="120"/>
      <c r="TMM8" s="120"/>
      <c r="TMN8" s="120"/>
      <c r="TMO8" s="119"/>
      <c r="TMP8" s="120"/>
      <c r="TMQ8" s="120"/>
      <c r="TMR8" s="120"/>
      <c r="TMS8" s="120"/>
      <c r="TMT8" s="120"/>
      <c r="TMU8" s="119"/>
      <c r="TMV8" s="120"/>
      <c r="TMW8" s="120"/>
      <c r="TMX8" s="120"/>
      <c r="TMY8" s="120"/>
      <c r="TMZ8" s="120"/>
      <c r="TNA8" s="119"/>
      <c r="TNB8" s="120"/>
      <c r="TNC8" s="120"/>
      <c r="TND8" s="120"/>
      <c r="TNE8" s="120"/>
      <c r="TNF8" s="120"/>
      <c r="TNG8" s="119"/>
      <c r="TNH8" s="120"/>
      <c r="TNI8" s="120"/>
      <c r="TNJ8" s="120"/>
      <c r="TNK8" s="120"/>
      <c r="TNL8" s="120"/>
      <c r="TNM8" s="119"/>
      <c r="TNN8" s="120"/>
      <c r="TNO8" s="120"/>
      <c r="TNP8" s="120"/>
      <c r="TNQ8" s="120"/>
      <c r="TNR8" s="120"/>
      <c r="TNS8" s="119"/>
      <c r="TNT8" s="120"/>
      <c r="TNU8" s="120"/>
      <c r="TNV8" s="120"/>
      <c r="TNW8" s="120"/>
      <c r="TNX8" s="120"/>
      <c r="TNY8" s="119"/>
      <c r="TNZ8" s="120"/>
      <c r="TOA8" s="120"/>
      <c r="TOB8" s="120"/>
      <c r="TOC8" s="120"/>
      <c r="TOD8" s="120"/>
      <c r="TOE8" s="119"/>
      <c r="TOF8" s="120"/>
      <c r="TOG8" s="120"/>
      <c r="TOH8" s="120"/>
      <c r="TOI8" s="120"/>
      <c r="TOJ8" s="120"/>
      <c r="TOK8" s="119"/>
      <c r="TOL8" s="120"/>
      <c r="TOM8" s="120"/>
      <c r="TON8" s="120"/>
      <c r="TOO8" s="120"/>
      <c r="TOP8" s="120"/>
      <c r="TOQ8" s="119"/>
      <c r="TOR8" s="120"/>
      <c r="TOS8" s="120"/>
      <c r="TOT8" s="120"/>
      <c r="TOU8" s="120"/>
      <c r="TOV8" s="120"/>
      <c r="TOW8" s="119"/>
      <c r="TOX8" s="120"/>
      <c r="TOY8" s="120"/>
      <c r="TOZ8" s="120"/>
      <c r="TPA8" s="120"/>
      <c r="TPB8" s="120"/>
      <c r="TPC8" s="119"/>
      <c r="TPD8" s="120"/>
      <c r="TPE8" s="120"/>
      <c r="TPF8" s="120"/>
      <c r="TPG8" s="120"/>
      <c r="TPH8" s="120"/>
      <c r="TPI8" s="119"/>
      <c r="TPJ8" s="120"/>
      <c r="TPK8" s="120"/>
      <c r="TPL8" s="120"/>
      <c r="TPM8" s="120"/>
      <c r="TPN8" s="120"/>
      <c r="TPO8" s="119"/>
      <c r="TPP8" s="120"/>
      <c r="TPQ8" s="120"/>
      <c r="TPR8" s="120"/>
      <c r="TPS8" s="120"/>
      <c r="TPT8" s="120"/>
      <c r="TPU8" s="119"/>
      <c r="TPV8" s="120"/>
      <c r="TPW8" s="120"/>
      <c r="TPX8" s="120"/>
      <c r="TPY8" s="120"/>
      <c r="TPZ8" s="120"/>
      <c r="TQA8" s="119"/>
      <c r="TQB8" s="120"/>
      <c r="TQC8" s="120"/>
      <c r="TQD8" s="120"/>
      <c r="TQE8" s="120"/>
      <c r="TQF8" s="120"/>
      <c r="TQG8" s="119"/>
      <c r="TQH8" s="120"/>
      <c r="TQI8" s="120"/>
      <c r="TQJ8" s="120"/>
      <c r="TQK8" s="120"/>
      <c r="TQL8" s="120"/>
      <c r="TQM8" s="119"/>
      <c r="TQN8" s="120"/>
      <c r="TQO8" s="120"/>
      <c r="TQP8" s="120"/>
      <c r="TQQ8" s="120"/>
      <c r="TQR8" s="120"/>
      <c r="TQS8" s="119"/>
      <c r="TQT8" s="120"/>
      <c r="TQU8" s="120"/>
      <c r="TQV8" s="120"/>
      <c r="TQW8" s="120"/>
      <c r="TQX8" s="120"/>
      <c r="TQY8" s="119"/>
      <c r="TQZ8" s="120"/>
      <c r="TRA8" s="120"/>
      <c r="TRB8" s="120"/>
      <c r="TRC8" s="120"/>
      <c r="TRD8" s="120"/>
      <c r="TRE8" s="119"/>
      <c r="TRF8" s="120"/>
      <c r="TRG8" s="120"/>
      <c r="TRH8" s="120"/>
      <c r="TRI8" s="120"/>
      <c r="TRJ8" s="120"/>
      <c r="TRK8" s="119"/>
      <c r="TRL8" s="120"/>
      <c r="TRM8" s="120"/>
      <c r="TRN8" s="120"/>
      <c r="TRO8" s="120"/>
      <c r="TRP8" s="120"/>
      <c r="TRQ8" s="119"/>
      <c r="TRR8" s="120"/>
      <c r="TRS8" s="120"/>
      <c r="TRT8" s="120"/>
      <c r="TRU8" s="120"/>
      <c r="TRV8" s="120"/>
      <c r="TRW8" s="119"/>
      <c r="TRX8" s="120"/>
      <c r="TRY8" s="120"/>
      <c r="TRZ8" s="120"/>
      <c r="TSA8" s="120"/>
      <c r="TSB8" s="120"/>
      <c r="TSC8" s="119"/>
      <c r="TSD8" s="120"/>
      <c r="TSE8" s="120"/>
      <c r="TSF8" s="120"/>
      <c r="TSG8" s="120"/>
      <c r="TSH8" s="120"/>
      <c r="TSI8" s="119"/>
      <c r="TSJ8" s="120"/>
      <c r="TSK8" s="120"/>
      <c r="TSL8" s="120"/>
      <c r="TSM8" s="120"/>
      <c r="TSN8" s="120"/>
      <c r="TSO8" s="119"/>
      <c r="TSP8" s="120"/>
      <c r="TSQ8" s="120"/>
      <c r="TSR8" s="120"/>
      <c r="TSS8" s="120"/>
      <c r="TST8" s="120"/>
      <c r="TSU8" s="119"/>
      <c r="TSV8" s="120"/>
      <c r="TSW8" s="120"/>
      <c r="TSX8" s="120"/>
      <c r="TSY8" s="120"/>
      <c r="TSZ8" s="120"/>
      <c r="TTA8" s="119"/>
      <c r="TTB8" s="120"/>
      <c r="TTC8" s="120"/>
      <c r="TTD8" s="120"/>
      <c r="TTE8" s="120"/>
      <c r="TTF8" s="120"/>
      <c r="TTG8" s="119"/>
      <c r="TTH8" s="120"/>
      <c r="TTI8" s="120"/>
      <c r="TTJ8" s="120"/>
      <c r="TTK8" s="120"/>
      <c r="TTL8" s="120"/>
      <c r="TTM8" s="119"/>
      <c r="TTN8" s="120"/>
      <c r="TTO8" s="120"/>
      <c r="TTP8" s="120"/>
      <c r="TTQ8" s="120"/>
      <c r="TTR8" s="120"/>
      <c r="TTS8" s="119"/>
      <c r="TTT8" s="120"/>
      <c r="TTU8" s="120"/>
      <c r="TTV8" s="120"/>
      <c r="TTW8" s="120"/>
      <c r="TTX8" s="120"/>
      <c r="TTY8" s="119"/>
      <c r="TTZ8" s="120"/>
      <c r="TUA8" s="120"/>
      <c r="TUB8" s="120"/>
      <c r="TUC8" s="120"/>
      <c r="TUD8" s="120"/>
      <c r="TUE8" s="119"/>
      <c r="TUF8" s="120"/>
      <c r="TUG8" s="120"/>
      <c r="TUH8" s="120"/>
      <c r="TUI8" s="120"/>
      <c r="TUJ8" s="120"/>
      <c r="TUK8" s="119"/>
      <c r="TUL8" s="120"/>
      <c r="TUM8" s="120"/>
      <c r="TUN8" s="120"/>
      <c r="TUO8" s="120"/>
      <c r="TUP8" s="120"/>
      <c r="TUQ8" s="119"/>
      <c r="TUR8" s="120"/>
      <c r="TUS8" s="120"/>
      <c r="TUT8" s="120"/>
      <c r="TUU8" s="120"/>
      <c r="TUV8" s="120"/>
      <c r="TUW8" s="119"/>
      <c r="TUX8" s="120"/>
      <c r="TUY8" s="120"/>
      <c r="TUZ8" s="120"/>
      <c r="TVA8" s="120"/>
      <c r="TVB8" s="120"/>
      <c r="TVC8" s="119"/>
      <c r="TVD8" s="120"/>
      <c r="TVE8" s="120"/>
      <c r="TVF8" s="120"/>
      <c r="TVG8" s="120"/>
      <c r="TVH8" s="120"/>
      <c r="TVI8" s="119"/>
      <c r="TVJ8" s="120"/>
      <c r="TVK8" s="120"/>
      <c r="TVL8" s="120"/>
      <c r="TVM8" s="120"/>
      <c r="TVN8" s="120"/>
      <c r="TVO8" s="119"/>
      <c r="TVP8" s="120"/>
      <c r="TVQ8" s="120"/>
      <c r="TVR8" s="120"/>
      <c r="TVS8" s="120"/>
      <c r="TVT8" s="120"/>
      <c r="TVU8" s="119"/>
      <c r="TVV8" s="120"/>
      <c r="TVW8" s="120"/>
      <c r="TVX8" s="120"/>
      <c r="TVY8" s="120"/>
      <c r="TVZ8" s="120"/>
      <c r="TWA8" s="119"/>
      <c r="TWB8" s="120"/>
      <c r="TWC8" s="120"/>
      <c r="TWD8" s="120"/>
      <c r="TWE8" s="120"/>
      <c r="TWF8" s="120"/>
      <c r="TWG8" s="119"/>
      <c r="TWH8" s="120"/>
      <c r="TWI8" s="120"/>
      <c r="TWJ8" s="120"/>
      <c r="TWK8" s="120"/>
      <c r="TWL8" s="120"/>
      <c r="TWM8" s="119"/>
      <c r="TWN8" s="120"/>
      <c r="TWO8" s="120"/>
      <c r="TWP8" s="120"/>
      <c r="TWQ8" s="120"/>
      <c r="TWR8" s="120"/>
      <c r="TWS8" s="119"/>
      <c r="TWT8" s="120"/>
      <c r="TWU8" s="120"/>
      <c r="TWV8" s="120"/>
      <c r="TWW8" s="120"/>
      <c r="TWX8" s="120"/>
      <c r="TWY8" s="119"/>
      <c r="TWZ8" s="120"/>
      <c r="TXA8" s="120"/>
      <c r="TXB8" s="120"/>
      <c r="TXC8" s="120"/>
      <c r="TXD8" s="120"/>
      <c r="TXE8" s="119"/>
      <c r="TXF8" s="120"/>
      <c r="TXG8" s="120"/>
      <c r="TXH8" s="120"/>
      <c r="TXI8" s="120"/>
      <c r="TXJ8" s="120"/>
      <c r="TXK8" s="119"/>
      <c r="TXL8" s="120"/>
      <c r="TXM8" s="120"/>
      <c r="TXN8" s="120"/>
      <c r="TXO8" s="120"/>
      <c r="TXP8" s="120"/>
      <c r="TXQ8" s="119"/>
      <c r="TXR8" s="120"/>
      <c r="TXS8" s="120"/>
      <c r="TXT8" s="120"/>
      <c r="TXU8" s="120"/>
      <c r="TXV8" s="120"/>
      <c r="TXW8" s="119"/>
      <c r="TXX8" s="120"/>
      <c r="TXY8" s="120"/>
      <c r="TXZ8" s="120"/>
      <c r="TYA8" s="120"/>
      <c r="TYB8" s="120"/>
      <c r="TYC8" s="119"/>
      <c r="TYD8" s="120"/>
      <c r="TYE8" s="120"/>
      <c r="TYF8" s="120"/>
      <c r="TYG8" s="120"/>
      <c r="TYH8" s="120"/>
      <c r="TYI8" s="119"/>
      <c r="TYJ8" s="120"/>
      <c r="TYK8" s="120"/>
      <c r="TYL8" s="120"/>
      <c r="TYM8" s="120"/>
      <c r="TYN8" s="120"/>
      <c r="TYO8" s="119"/>
      <c r="TYP8" s="120"/>
      <c r="TYQ8" s="120"/>
      <c r="TYR8" s="120"/>
      <c r="TYS8" s="120"/>
      <c r="TYT8" s="120"/>
      <c r="TYU8" s="119"/>
      <c r="TYV8" s="120"/>
      <c r="TYW8" s="120"/>
      <c r="TYX8" s="120"/>
      <c r="TYY8" s="120"/>
      <c r="TYZ8" s="120"/>
      <c r="TZA8" s="119"/>
      <c r="TZB8" s="120"/>
      <c r="TZC8" s="120"/>
      <c r="TZD8" s="120"/>
      <c r="TZE8" s="120"/>
      <c r="TZF8" s="120"/>
      <c r="TZG8" s="119"/>
      <c r="TZH8" s="120"/>
      <c r="TZI8" s="120"/>
      <c r="TZJ8" s="120"/>
      <c r="TZK8" s="120"/>
      <c r="TZL8" s="120"/>
      <c r="TZM8" s="119"/>
      <c r="TZN8" s="120"/>
      <c r="TZO8" s="120"/>
      <c r="TZP8" s="120"/>
      <c r="TZQ8" s="120"/>
      <c r="TZR8" s="120"/>
      <c r="TZS8" s="119"/>
      <c r="TZT8" s="120"/>
      <c r="TZU8" s="120"/>
      <c r="TZV8" s="120"/>
      <c r="TZW8" s="120"/>
      <c r="TZX8" s="120"/>
      <c r="TZY8" s="119"/>
      <c r="TZZ8" s="120"/>
      <c r="UAA8" s="120"/>
      <c r="UAB8" s="120"/>
      <c r="UAC8" s="120"/>
      <c r="UAD8" s="120"/>
      <c r="UAE8" s="119"/>
      <c r="UAF8" s="120"/>
      <c r="UAG8" s="120"/>
      <c r="UAH8" s="120"/>
      <c r="UAI8" s="120"/>
      <c r="UAJ8" s="120"/>
      <c r="UAK8" s="119"/>
      <c r="UAL8" s="120"/>
      <c r="UAM8" s="120"/>
      <c r="UAN8" s="120"/>
      <c r="UAO8" s="120"/>
      <c r="UAP8" s="120"/>
      <c r="UAQ8" s="119"/>
      <c r="UAR8" s="120"/>
      <c r="UAS8" s="120"/>
      <c r="UAT8" s="120"/>
      <c r="UAU8" s="120"/>
      <c r="UAV8" s="120"/>
      <c r="UAW8" s="119"/>
      <c r="UAX8" s="120"/>
      <c r="UAY8" s="120"/>
      <c r="UAZ8" s="120"/>
      <c r="UBA8" s="120"/>
      <c r="UBB8" s="120"/>
      <c r="UBC8" s="119"/>
      <c r="UBD8" s="120"/>
      <c r="UBE8" s="120"/>
      <c r="UBF8" s="120"/>
      <c r="UBG8" s="120"/>
      <c r="UBH8" s="120"/>
      <c r="UBI8" s="119"/>
      <c r="UBJ8" s="120"/>
      <c r="UBK8" s="120"/>
      <c r="UBL8" s="120"/>
      <c r="UBM8" s="120"/>
      <c r="UBN8" s="120"/>
      <c r="UBO8" s="119"/>
      <c r="UBP8" s="120"/>
      <c r="UBQ8" s="120"/>
      <c r="UBR8" s="120"/>
      <c r="UBS8" s="120"/>
      <c r="UBT8" s="120"/>
      <c r="UBU8" s="119"/>
      <c r="UBV8" s="120"/>
      <c r="UBW8" s="120"/>
      <c r="UBX8" s="120"/>
      <c r="UBY8" s="120"/>
      <c r="UBZ8" s="120"/>
      <c r="UCA8" s="119"/>
      <c r="UCB8" s="120"/>
      <c r="UCC8" s="120"/>
      <c r="UCD8" s="120"/>
      <c r="UCE8" s="120"/>
      <c r="UCF8" s="120"/>
      <c r="UCG8" s="119"/>
      <c r="UCH8" s="120"/>
      <c r="UCI8" s="120"/>
      <c r="UCJ8" s="120"/>
      <c r="UCK8" s="120"/>
      <c r="UCL8" s="120"/>
      <c r="UCM8" s="119"/>
      <c r="UCN8" s="120"/>
      <c r="UCO8" s="120"/>
      <c r="UCP8" s="120"/>
      <c r="UCQ8" s="120"/>
      <c r="UCR8" s="120"/>
      <c r="UCS8" s="119"/>
      <c r="UCT8" s="120"/>
      <c r="UCU8" s="120"/>
      <c r="UCV8" s="120"/>
      <c r="UCW8" s="120"/>
      <c r="UCX8" s="120"/>
      <c r="UCY8" s="119"/>
      <c r="UCZ8" s="120"/>
      <c r="UDA8" s="120"/>
      <c r="UDB8" s="120"/>
      <c r="UDC8" s="120"/>
      <c r="UDD8" s="120"/>
      <c r="UDE8" s="119"/>
      <c r="UDF8" s="120"/>
      <c r="UDG8" s="120"/>
      <c r="UDH8" s="120"/>
      <c r="UDI8" s="120"/>
      <c r="UDJ8" s="120"/>
      <c r="UDK8" s="119"/>
      <c r="UDL8" s="120"/>
      <c r="UDM8" s="120"/>
      <c r="UDN8" s="120"/>
      <c r="UDO8" s="120"/>
      <c r="UDP8" s="120"/>
      <c r="UDQ8" s="119"/>
      <c r="UDR8" s="120"/>
      <c r="UDS8" s="120"/>
      <c r="UDT8" s="120"/>
      <c r="UDU8" s="120"/>
      <c r="UDV8" s="120"/>
      <c r="UDW8" s="119"/>
      <c r="UDX8" s="120"/>
      <c r="UDY8" s="120"/>
      <c r="UDZ8" s="120"/>
      <c r="UEA8" s="120"/>
      <c r="UEB8" s="120"/>
      <c r="UEC8" s="119"/>
      <c r="UED8" s="120"/>
      <c r="UEE8" s="120"/>
      <c r="UEF8" s="120"/>
      <c r="UEG8" s="120"/>
      <c r="UEH8" s="120"/>
      <c r="UEI8" s="119"/>
      <c r="UEJ8" s="120"/>
      <c r="UEK8" s="120"/>
      <c r="UEL8" s="120"/>
      <c r="UEM8" s="120"/>
      <c r="UEN8" s="120"/>
      <c r="UEO8" s="119"/>
      <c r="UEP8" s="120"/>
      <c r="UEQ8" s="120"/>
      <c r="UER8" s="120"/>
      <c r="UES8" s="120"/>
      <c r="UET8" s="120"/>
      <c r="UEU8" s="119"/>
      <c r="UEV8" s="120"/>
      <c r="UEW8" s="120"/>
      <c r="UEX8" s="120"/>
      <c r="UEY8" s="120"/>
      <c r="UEZ8" s="120"/>
      <c r="UFA8" s="119"/>
      <c r="UFB8" s="120"/>
      <c r="UFC8" s="120"/>
      <c r="UFD8" s="120"/>
      <c r="UFE8" s="120"/>
      <c r="UFF8" s="120"/>
      <c r="UFG8" s="119"/>
      <c r="UFH8" s="120"/>
      <c r="UFI8" s="120"/>
      <c r="UFJ8" s="120"/>
      <c r="UFK8" s="120"/>
      <c r="UFL8" s="120"/>
      <c r="UFM8" s="119"/>
      <c r="UFN8" s="120"/>
      <c r="UFO8" s="120"/>
      <c r="UFP8" s="120"/>
      <c r="UFQ8" s="120"/>
      <c r="UFR8" s="120"/>
      <c r="UFS8" s="119"/>
      <c r="UFT8" s="120"/>
      <c r="UFU8" s="120"/>
      <c r="UFV8" s="120"/>
      <c r="UFW8" s="120"/>
      <c r="UFX8" s="120"/>
      <c r="UFY8" s="119"/>
      <c r="UFZ8" s="120"/>
      <c r="UGA8" s="120"/>
      <c r="UGB8" s="120"/>
      <c r="UGC8" s="120"/>
      <c r="UGD8" s="120"/>
      <c r="UGE8" s="119"/>
      <c r="UGF8" s="120"/>
      <c r="UGG8" s="120"/>
      <c r="UGH8" s="120"/>
      <c r="UGI8" s="120"/>
      <c r="UGJ8" s="120"/>
      <c r="UGK8" s="119"/>
      <c r="UGL8" s="120"/>
      <c r="UGM8" s="120"/>
      <c r="UGN8" s="120"/>
      <c r="UGO8" s="120"/>
      <c r="UGP8" s="120"/>
      <c r="UGQ8" s="119"/>
      <c r="UGR8" s="120"/>
      <c r="UGS8" s="120"/>
      <c r="UGT8" s="120"/>
      <c r="UGU8" s="120"/>
      <c r="UGV8" s="120"/>
      <c r="UGW8" s="119"/>
      <c r="UGX8" s="120"/>
      <c r="UGY8" s="120"/>
      <c r="UGZ8" s="120"/>
      <c r="UHA8" s="120"/>
      <c r="UHB8" s="120"/>
      <c r="UHC8" s="119"/>
      <c r="UHD8" s="120"/>
      <c r="UHE8" s="120"/>
      <c r="UHF8" s="120"/>
      <c r="UHG8" s="120"/>
      <c r="UHH8" s="120"/>
      <c r="UHI8" s="119"/>
      <c r="UHJ8" s="120"/>
      <c r="UHK8" s="120"/>
      <c r="UHL8" s="120"/>
      <c r="UHM8" s="120"/>
      <c r="UHN8" s="120"/>
      <c r="UHO8" s="119"/>
      <c r="UHP8" s="120"/>
      <c r="UHQ8" s="120"/>
      <c r="UHR8" s="120"/>
      <c r="UHS8" s="120"/>
      <c r="UHT8" s="120"/>
      <c r="UHU8" s="119"/>
      <c r="UHV8" s="120"/>
      <c r="UHW8" s="120"/>
      <c r="UHX8" s="120"/>
      <c r="UHY8" s="120"/>
      <c r="UHZ8" s="120"/>
      <c r="UIA8" s="119"/>
      <c r="UIB8" s="120"/>
      <c r="UIC8" s="120"/>
      <c r="UID8" s="120"/>
      <c r="UIE8" s="120"/>
      <c r="UIF8" s="120"/>
      <c r="UIG8" s="119"/>
      <c r="UIH8" s="120"/>
      <c r="UII8" s="120"/>
      <c r="UIJ8" s="120"/>
      <c r="UIK8" s="120"/>
      <c r="UIL8" s="120"/>
      <c r="UIM8" s="119"/>
      <c r="UIN8" s="120"/>
      <c r="UIO8" s="120"/>
      <c r="UIP8" s="120"/>
      <c r="UIQ8" s="120"/>
      <c r="UIR8" s="120"/>
      <c r="UIS8" s="119"/>
      <c r="UIT8" s="120"/>
      <c r="UIU8" s="120"/>
      <c r="UIV8" s="120"/>
      <c r="UIW8" s="120"/>
      <c r="UIX8" s="120"/>
      <c r="UIY8" s="119"/>
      <c r="UIZ8" s="120"/>
      <c r="UJA8" s="120"/>
      <c r="UJB8" s="120"/>
      <c r="UJC8" s="120"/>
      <c r="UJD8" s="120"/>
      <c r="UJE8" s="119"/>
      <c r="UJF8" s="120"/>
      <c r="UJG8" s="120"/>
      <c r="UJH8" s="120"/>
      <c r="UJI8" s="120"/>
      <c r="UJJ8" s="120"/>
      <c r="UJK8" s="119"/>
      <c r="UJL8" s="120"/>
      <c r="UJM8" s="120"/>
      <c r="UJN8" s="120"/>
      <c r="UJO8" s="120"/>
      <c r="UJP8" s="120"/>
      <c r="UJQ8" s="119"/>
      <c r="UJR8" s="120"/>
      <c r="UJS8" s="120"/>
      <c r="UJT8" s="120"/>
      <c r="UJU8" s="120"/>
      <c r="UJV8" s="120"/>
      <c r="UJW8" s="119"/>
      <c r="UJX8" s="120"/>
      <c r="UJY8" s="120"/>
      <c r="UJZ8" s="120"/>
      <c r="UKA8" s="120"/>
      <c r="UKB8" s="120"/>
      <c r="UKC8" s="119"/>
      <c r="UKD8" s="120"/>
      <c r="UKE8" s="120"/>
      <c r="UKF8" s="120"/>
      <c r="UKG8" s="120"/>
      <c r="UKH8" s="120"/>
      <c r="UKI8" s="119"/>
      <c r="UKJ8" s="120"/>
      <c r="UKK8" s="120"/>
      <c r="UKL8" s="120"/>
      <c r="UKM8" s="120"/>
      <c r="UKN8" s="120"/>
      <c r="UKO8" s="119"/>
      <c r="UKP8" s="120"/>
      <c r="UKQ8" s="120"/>
      <c r="UKR8" s="120"/>
      <c r="UKS8" s="120"/>
      <c r="UKT8" s="120"/>
      <c r="UKU8" s="119"/>
      <c r="UKV8" s="120"/>
      <c r="UKW8" s="120"/>
      <c r="UKX8" s="120"/>
      <c r="UKY8" s="120"/>
      <c r="UKZ8" s="120"/>
      <c r="ULA8" s="119"/>
      <c r="ULB8" s="120"/>
      <c r="ULC8" s="120"/>
      <c r="ULD8" s="120"/>
      <c r="ULE8" s="120"/>
      <c r="ULF8" s="120"/>
      <c r="ULG8" s="119"/>
      <c r="ULH8" s="120"/>
      <c r="ULI8" s="120"/>
      <c r="ULJ8" s="120"/>
      <c r="ULK8" s="120"/>
      <c r="ULL8" s="120"/>
      <c r="ULM8" s="119"/>
      <c r="ULN8" s="120"/>
      <c r="ULO8" s="120"/>
      <c r="ULP8" s="120"/>
      <c r="ULQ8" s="120"/>
      <c r="ULR8" s="120"/>
      <c r="ULS8" s="119"/>
      <c r="ULT8" s="120"/>
      <c r="ULU8" s="120"/>
      <c r="ULV8" s="120"/>
      <c r="ULW8" s="120"/>
      <c r="ULX8" s="120"/>
      <c r="ULY8" s="119"/>
      <c r="ULZ8" s="120"/>
      <c r="UMA8" s="120"/>
      <c r="UMB8" s="120"/>
      <c r="UMC8" s="120"/>
      <c r="UMD8" s="120"/>
      <c r="UME8" s="119"/>
      <c r="UMF8" s="120"/>
      <c r="UMG8" s="120"/>
      <c r="UMH8" s="120"/>
      <c r="UMI8" s="120"/>
      <c r="UMJ8" s="120"/>
      <c r="UMK8" s="119"/>
      <c r="UML8" s="120"/>
      <c r="UMM8" s="120"/>
      <c r="UMN8" s="120"/>
      <c r="UMO8" s="120"/>
      <c r="UMP8" s="120"/>
      <c r="UMQ8" s="119"/>
      <c r="UMR8" s="120"/>
      <c r="UMS8" s="120"/>
      <c r="UMT8" s="120"/>
      <c r="UMU8" s="120"/>
      <c r="UMV8" s="120"/>
      <c r="UMW8" s="119"/>
      <c r="UMX8" s="120"/>
      <c r="UMY8" s="120"/>
      <c r="UMZ8" s="120"/>
      <c r="UNA8" s="120"/>
      <c r="UNB8" s="120"/>
      <c r="UNC8" s="119"/>
      <c r="UND8" s="120"/>
      <c r="UNE8" s="120"/>
      <c r="UNF8" s="120"/>
      <c r="UNG8" s="120"/>
      <c r="UNH8" s="120"/>
      <c r="UNI8" s="119"/>
      <c r="UNJ8" s="120"/>
      <c r="UNK8" s="120"/>
      <c r="UNL8" s="120"/>
      <c r="UNM8" s="120"/>
      <c r="UNN8" s="120"/>
      <c r="UNO8" s="119"/>
      <c r="UNP8" s="120"/>
      <c r="UNQ8" s="120"/>
      <c r="UNR8" s="120"/>
      <c r="UNS8" s="120"/>
      <c r="UNT8" s="120"/>
      <c r="UNU8" s="119"/>
      <c r="UNV8" s="120"/>
      <c r="UNW8" s="120"/>
      <c r="UNX8" s="120"/>
      <c r="UNY8" s="120"/>
      <c r="UNZ8" s="120"/>
      <c r="UOA8" s="119"/>
      <c r="UOB8" s="120"/>
      <c r="UOC8" s="120"/>
      <c r="UOD8" s="120"/>
      <c r="UOE8" s="120"/>
      <c r="UOF8" s="120"/>
      <c r="UOG8" s="119"/>
      <c r="UOH8" s="120"/>
      <c r="UOI8" s="120"/>
      <c r="UOJ8" s="120"/>
      <c r="UOK8" s="120"/>
      <c r="UOL8" s="120"/>
      <c r="UOM8" s="119"/>
      <c r="UON8" s="120"/>
      <c r="UOO8" s="120"/>
      <c r="UOP8" s="120"/>
      <c r="UOQ8" s="120"/>
      <c r="UOR8" s="120"/>
      <c r="UOS8" s="119"/>
      <c r="UOT8" s="120"/>
      <c r="UOU8" s="120"/>
      <c r="UOV8" s="120"/>
      <c r="UOW8" s="120"/>
      <c r="UOX8" s="120"/>
      <c r="UOY8" s="119"/>
      <c r="UOZ8" s="120"/>
      <c r="UPA8" s="120"/>
      <c r="UPB8" s="120"/>
      <c r="UPC8" s="120"/>
      <c r="UPD8" s="120"/>
      <c r="UPE8" s="119"/>
      <c r="UPF8" s="120"/>
      <c r="UPG8" s="120"/>
      <c r="UPH8" s="120"/>
      <c r="UPI8" s="120"/>
      <c r="UPJ8" s="120"/>
      <c r="UPK8" s="119"/>
      <c r="UPL8" s="120"/>
      <c r="UPM8" s="120"/>
      <c r="UPN8" s="120"/>
      <c r="UPO8" s="120"/>
      <c r="UPP8" s="120"/>
      <c r="UPQ8" s="119"/>
      <c r="UPR8" s="120"/>
      <c r="UPS8" s="120"/>
      <c r="UPT8" s="120"/>
      <c r="UPU8" s="120"/>
      <c r="UPV8" s="120"/>
      <c r="UPW8" s="119"/>
      <c r="UPX8" s="120"/>
      <c r="UPY8" s="120"/>
      <c r="UPZ8" s="120"/>
      <c r="UQA8" s="120"/>
      <c r="UQB8" s="120"/>
      <c r="UQC8" s="119"/>
      <c r="UQD8" s="120"/>
      <c r="UQE8" s="120"/>
      <c r="UQF8" s="120"/>
      <c r="UQG8" s="120"/>
      <c r="UQH8" s="120"/>
      <c r="UQI8" s="119"/>
      <c r="UQJ8" s="120"/>
      <c r="UQK8" s="120"/>
      <c r="UQL8" s="120"/>
      <c r="UQM8" s="120"/>
      <c r="UQN8" s="120"/>
      <c r="UQO8" s="119"/>
      <c r="UQP8" s="120"/>
      <c r="UQQ8" s="120"/>
      <c r="UQR8" s="120"/>
      <c r="UQS8" s="120"/>
      <c r="UQT8" s="120"/>
      <c r="UQU8" s="119"/>
      <c r="UQV8" s="120"/>
      <c r="UQW8" s="120"/>
      <c r="UQX8" s="120"/>
      <c r="UQY8" s="120"/>
      <c r="UQZ8" s="120"/>
      <c r="URA8" s="119"/>
      <c r="URB8" s="120"/>
      <c r="URC8" s="120"/>
      <c r="URD8" s="120"/>
      <c r="URE8" s="120"/>
      <c r="URF8" s="120"/>
      <c r="URG8" s="119"/>
      <c r="URH8" s="120"/>
      <c r="URI8" s="120"/>
      <c r="URJ8" s="120"/>
      <c r="URK8" s="120"/>
      <c r="URL8" s="120"/>
      <c r="URM8" s="119"/>
      <c r="URN8" s="120"/>
      <c r="URO8" s="120"/>
      <c r="URP8" s="120"/>
      <c r="URQ8" s="120"/>
      <c r="URR8" s="120"/>
      <c r="URS8" s="119"/>
      <c r="URT8" s="120"/>
      <c r="URU8" s="120"/>
      <c r="URV8" s="120"/>
      <c r="URW8" s="120"/>
      <c r="URX8" s="120"/>
      <c r="URY8" s="119"/>
      <c r="URZ8" s="120"/>
      <c r="USA8" s="120"/>
      <c r="USB8" s="120"/>
      <c r="USC8" s="120"/>
      <c r="USD8" s="120"/>
      <c r="USE8" s="119"/>
      <c r="USF8" s="120"/>
      <c r="USG8" s="120"/>
      <c r="USH8" s="120"/>
      <c r="USI8" s="120"/>
      <c r="USJ8" s="120"/>
      <c r="USK8" s="119"/>
      <c r="USL8" s="120"/>
      <c r="USM8" s="120"/>
      <c r="USN8" s="120"/>
      <c r="USO8" s="120"/>
      <c r="USP8" s="120"/>
      <c r="USQ8" s="119"/>
      <c r="USR8" s="120"/>
      <c r="USS8" s="120"/>
      <c r="UST8" s="120"/>
      <c r="USU8" s="120"/>
      <c r="USV8" s="120"/>
      <c r="USW8" s="119"/>
      <c r="USX8" s="120"/>
      <c r="USY8" s="120"/>
      <c r="USZ8" s="120"/>
      <c r="UTA8" s="120"/>
      <c r="UTB8" s="120"/>
      <c r="UTC8" s="119"/>
      <c r="UTD8" s="120"/>
      <c r="UTE8" s="120"/>
      <c r="UTF8" s="120"/>
      <c r="UTG8" s="120"/>
      <c r="UTH8" s="120"/>
      <c r="UTI8" s="119"/>
      <c r="UTJ8" s="120"/>
      <c r="UTK8" s="120"/>
      <c r="UTL8" s="120"/>
      <c r="UTM8" s="120"/>
      <c r="UTN8" s="120"/>
      <c r="UTO8" s="119"/>
      <c r="UTP8" s="120"/>
      <c r="UTQ8" s="120"/>
      <c r="UTR8" s="120"/>
      <c r="UTS8" s="120"/>
      <c r="UTT8" s="120"/>
      <c r="UTU8" s="119"/>
      <c r="UTV8" s="120"/>
      <c r="UTW8" s="120"/>
      <c r="UTX8" s="120"/>
      <c r="UTY8" s="120"/>
      <c r="UTZ8" s="120"/>
      <c r="UUA8" s="119"/>
      <c r="UUB8" s="120"/>
      <c r="UUC8" s="120"/>
      <c r="UUD8" s="120"/>
      <c r="UUE8" s="120"/>
      <c r="UUF8" s="120"/>
      <c r="UUG8" s="119"/>
      <c r="UUH8" s="120"/>
      <c r="UUI8" s="120"/>
      <c r="UUJ8" s="120"/>
      <c r="UUK8" s="120"/>
      <c r="UUL8" s="120"/>
      <c r="UUM8" s="119"/>
      <c r="UUN8" s="120"/>
      <c r="UUO8" s="120"/>
      <c r="UUP8" s="120"/>
      <c r="UUQ8" s="120"/>
      <c r="UUR8" s="120"/>
      <c r="UUS8" s="119"/>
      <c r="UUT8" s="120"/>
      <c r="UUU8" s="120"/>
      <c r="UUV8" s="120"/>
      <c r="UUW8" s="120"/>
      <c r="UUX8" s="120"/>
      <c r="UUY8" s="119"/>
      <c r="UUZ8" s="120"/>
      <c r="UVA8" s="120"/>
      <c r="UVB8" s="120"/>
      <c r="UVC8" s="120"/>
      <c r="UVD8" s="120"/>
      <c r="UVE8" s="119"/>
      <c r="UVF8" s="120"/>
      <c r="UVG8" s="120"/>
      <c r="UVH8" s="120"/>
      <c r="UVI8" s="120"/>
      <c r="UVJ8" s="120"/>
      <c r="UVK8" s="119"/>
      <c r="UVL8" s="120"/>
      <c r="UVM8" s="120"/>
      <c r="UVN8" s="120"/>
      <c r="UVO8" s="120"/>
      <c r="UVP8" s="120"/>
      <c r="UVQ8" s="119"/>
      <c r="UVR8" s="120"/>
      <c r="UVS8" s="120"/>
      <c r="UVT8" s="120"/>
      <c r="UVU8" s="120"/>
      <c r="UVV8" s="120"/>
      <c r="UVW8" s="119"/>
      <c r="UVX8" s="120"/>
      <c r="UVY8" s="120"/>
      <c r="UVZ8" s="120"/>
      <c r="UWA8" s="120"/>
      <c r="UWB8" s="120"/>
      <c r="UWC8" s="119"/>
      <c r="UWD8" s="120"/>
      <c r="UWE8" s="120"/>
      <c r="UWF8" s="120"/>
      <c r="UWG8" s="120"/>
      <c r="UWH8" s="120"/>
      <c r="UWI8" s="119"/>
      <c r="UWJ8" s="120"/>
      <c r="UWK8" s="120"/>
      <c r="UWL8" s="120"/>
      <c r="UWM8" s="120"/>
      <c r="UWN8" s="120"/>
      <c r="UWO8" s="119"/>
      <c r="UWP8" s="120"/>
      <c r="UWQ8" s="120"/>
      <c r="UWR8" s="120"/>
      <c r="UWS8" s="120"/>
      <c r="UWT8" s="120"/>
      <c r="UWU8" s="119"/>
      <c r="UWV8" s="120"/>
      <c r="UWW8" s="120"/>
      <c r="UWX8" s="120"/>
      <c r="UWY8" s="120"/>
      <c r="UWZ8" s="120"/>
      <c r="UXA8" s="119"/>
      <c r="UXB8" s="120"/>
      <c r="UXC8" s="120"/>
      <c r="UXD8" s="120"/>
      <c r="UXE8" s="120"/>
      <c r="UXF8" s="120"/>
      <c r="UXG8" s="119"/>
      <c r="UXH8" s="120"/>
      <c r="UXI8" s="120"/>
      <c r="UXJ8" s="120"/>
      <c r="UXK8" s="120"/>
      <c r="UXL8" s="120"/>
      <c r="UXM8" s="119"/>
      <c r="UXN8" s="120"/>
      <c r="UXO8" s="120"/>
      <c r="UXP8" s="120"/>
      <c r="UXQ8" s="120"/>
      <c r="UXR8" s="120"/>
      <c r="UXS8" s="119"/>
      <c r="UXT8" s="120"/>
      <c r="UXU8" s="120"/>
      <c r="UXV8" s="120"/>
      <c r="UXW8" s="120"/>
      <c r="UXX8" s="120"/>
      <c r="UXY8" s="119"/>
      <c r="UXZ8" s="120"/>
      <c r="UYA8" s="120"/>
      <c r="UYB8" s="120"/>
      <c r="UYC8" s="120"/>
      <c r="UYD8" s="120"/>
      <c r="UYE8" s="119"/>
      <c r="UYF8" s="120"/>
      <c r="UYG8" s="120"/>
      <c r="UYH8" s="120"/>
      <c r="UYI8" s="120"/>
      <c r="UYJ8" s="120"/>
      <c r="UYK8" s="119"/>
      <c r="UYL8" s="120"/>
      <c r="UYM8" s="120"/>
      <c r="UYN8" s="120"/>
      <c r="UYO8" s="120"/>
      <c r="UYP8" s="120"/>
      <c r="UYQ8" s="119"/>
      <c r="UYR8" s="120"/>
      <c r="UYS8" s="120"/>
      <c r="UYT8" s="120"/>
      <c r="UYU8" s="120"/>
      <c r="UYV8" s="120"/>
      <c r="UYW8" s="119"/>
      <c r="UYX8" s="120"/>
      <c r="UYY8" s="120"/>
      <c r="UYZ8" s="120"/>
      <c r="UZA8" s="120"/>
      <c r="UZB8" s="120"/>
      <c r="UZC8" s="119"/>
      <c r="UZD8" s="120"/>
      <c r="UZE8" s="120"/>
      <c r="UZF8" s="120"/>
      <c r="UZG8" s="120"/>
      <c r="UZH8" s="120"/>
      <c r="UZI8" s="119"/>
      <c r="UZJ8" s="120"/>
      <c r="UZK8" s="120"/>
      <c r="UZL8" s="120"/>
      <c r="UZM8" s="120"/>
      <c r="UZN8" s="120"/>
      <c r="UZO8" s="119"/>
      <c r="UZP8" s="120"/>
      <c r="UZQ8" s="120"/>
      <c r="UZR8" s="120"/>
      <c r="UZS8" s="120"/>
      <c r="UZT8" s="120"/>
      <c r="UZU8" s="119"/>
      <c r="UZV8" s="120"/>
      <c r="UZW8" s="120"/>
      <c r="UZX8" s="120"/>
      <c r="UZY8" s="120"/>
      <c r="UZZ8" s="120"/>
      <c r="VAA8" s="119"/>
      <c r="VAB8" s="120"/>
      <c r="VAC8" s="120"/>
      <c r="VAD8" s="120"/>
      <c r="VAE8" s="120"/>
      <c r="VAF8" s="120"/>
      <c r="VAG8" s="119"/>
      <c r="VAH8" s="120"/>
      <c r="VAI8" s="120"/>
      <c r="VAJ8" s="120"/>
      <c r="VAK8" s="120"/>
      <c r="VAL8" s="120"/>
      <c r="VAM8" s="119"/>
      <c r="VAN8" s="120"/>
      <c r="VAO8" s="120"/>
      <c r="VAP8" s="120"/>
      <c r="VAQ8" s="120"/>
      <c r="VAR8" s="120"/>
      <c r="VAS8" s="119"/>
      <c r="VAT8" s="120"/>
      <c r="VAU8" s="120"/>
      <c r="VAV8" s="120"/>
      <c r="VAW8" s="120"/>
      <c r="VAX8" s="120"/>
      <c r="VAY8" s="119"/>
      <c r="VAZ8" s="120"/>
      <c r="VBA8" s="120"/>
      <c r="VBB8" s="120"/>
      <c r="VBC8" s="120"/>
      <c r="VBD8" s="120"/>
      <c r="VBE8" s="119"/>
      <c r="VBF8" s="120"/>
      <c r="VBG8" s="120"/>
      <c r="VBH8" s="120"/>
      <c r="VBI8" s="120"/>
      <c r="VBJ8" s="120"/>
      <c r="VBK8" s="119"/>
      <c r="VBL8" s="120"/>
      <c r="VBM8" s="120"/>
      <c r="VBN8" s="120"/>
      <c r="VBO8" s="120"/>
      <c r="VBP8" s="120"/>
      <c r="VBQ8" s="119"/>
      <c r="VBR8" s="120"/>
      <c r="VBS8" s="120"/>
      <c r="VBT8" s="120"/>
      <c r="VBU8" s="120"/>
      <c r="VBV8" s="120"/>
      <c r="VBW8" s="119"/>
      <c r="VBX8" s="120"/>
      <c r="VBY8" s="120"/>
      <c r="VBZ8" s="120"/>
      <c r="VCA8" s="120"/>
      <c r="VCB8" s="120"/>
      <c r="VCC8" s="119"/>
      <c r="VCD8" s="120"/>
      <c r="VCE8" s="120"/>
      <c r="VCF8" s="120"/>
      <c r="VCG8" s="120"/>
      <c r="VCH8" s="120"/>
      <c r="VCI8" s="119"/>
      <c r="VCJ8" s="120"/>
      <c r="VCK8" s="120"/>
      <c r="VCL8" s="120"/>
      <c r="VCM8" s="120"/>
      <c r="VCN8" s="120"/>
      <c r="VCO8" s="119"/>
      <c r="VCP8" s="120"/>
      <c r="VCQ8" s="120"/>
      <c r="VCR8" s="120"/>
      <c r="VCS8" s="120"/>
      <c r="VCT8" s="120"/>
      <c r="VCU8" s="119"/>
      <c r="VCV8" s="120"/>
      <c r="VCW8" s="120"/>
      <c r="VCX8" s="120"/>
      <c r="VCY8" s="120"/>
      <c r="VCZ8" s="120"/>
      <c r="VDA8" s="119"/>
      <c r="VDB8" s="120"/>
      <c r="VDC8" s="120"/>
      <c r="VDD8" s="120"/>
      <c r="VDE8" s="120"/>
      <c r="VDF8" s="120"/>
      <c r="VDG8" s="119"/>
      <c r="VDH8" s="120"/>
      <c r="VDI8" s="120"/>
      <c r="VDJ8" s="120"/>
      <c r="VDK8" s="120"/>
      <c r="VDL8" s="120"/>
      <c r="VDM8" s="119"/>
      <c r="VDN8" s="120"/>
      <c r="VDO8" s="120"/>
      <c r="VDP8" s="120"/>
      <c r="VDQ8" s="120"/>
      <c r="VDR8" s="120"/>
      <c r="VDS8" s="119"/>
      <c r="VDT8" s="120"/>
      <c r="VDU8" s="120"/>
      <c r="VDV8" s="120"/>
      <c r="VDW8" s="120"/>
      <c r="VDX8" s="120"/>
      <c r="VDY8" s="119"/>
      <c r="VDZ8" s="120"/>
      <c r="VEA8" s="120"/>
      <c r="VEB8" s="120"/>
      <c r="VEC8" s="120"/>
      <c r="VED8" s="120"/>
      <c r="VEE8" s="119"/>
      <c r="VEF8" s="120"/>
      <c r="VEG8" s="120"/>
      <c r="VEH8" s="120"/>
      <c r="VEI8" s="120"/>
      <c r="VEJ8" s="120"/>
      <c r="VEK8" s="119"/>
      <c r="VEL8" s="120"/>
      <c r="VEM8" s="120"/>
      <c r="VEN8" s="120"/>
      <c r="VEO8" s="120"/>
      <c r="VEP8" s="120"/>
      <c r="VEQ8" s="119"/>
      <c r="VER8" s="120"/>
      <c r="VES8" s="120"/>
      <c r="VET8" s="120"/>
      <c r="VEU8" s="120"/>
      <c r="VEV8" s="120"/>
      <c r="VEW8" s="119"/>
      <c r="VEX8" s="120"/>
      <c r="VEY8" s="120"/>
      <c r="VEZ8" s="120"/>
      <c r="VFA8" s="120"/>
      <c r="VFB8" s="120"/>
      <c r="VFC8" s="119"/>
      <c r="VFD8" s="120"/>
      <c r="VFE8" s="120"/>
      <c r="VFF8" s="120"/>
      <c r="VFG8" s="120"/>
      <c r="VFH8" s="120"/>
      <c r="VFI8" s="119"/>
      <c r="VFJ8" s="120"/>
      <c r="VFK8" s="120"/>
      <c r="VFL8" s="120"/>
      <c r="VFM8" s="120"/>
      <c r="VFN8" s="120"/>
      <c r="VFO8" s="119"/>
      <c r="VFP8" s="120"/>
      <c r="VFQ8" s="120"/>
      <c r="VFR8" s="120"/>
      <c r="VFS8" s="120"/>
      <c r="VFT8" s="120"/>
      <c r="VFU8" s="119"/>
      <c r="VFV8" s="120"/>
      <c r="VFW8" s="120"/>
      <c r="VFX8" s="120"/>
      <c r="VFY8" s="120"/>
      <c r="VFZ8" s="120"/>
      <c r="VGA8" s="119"/>
      <c r="VGB8" s="120"/>
      <c r="VGC8" s="120"/>
      <c r="VGD8" s="120"/>
      <c r="VGE8" s="120"/>
      <c r="VGF8" s="120"/>
      <c r="VGG8" s="119"/>
      <c r="VGH8" s="120"/>
      <c r="VGI8" s="120"/>
      <c r="VGJ8" s="120"/>
      <c r="VGK8" s="120"/>
      <c r="VGL8" s="120"/>
      <c r="VGM8" s="119"/>
      <c r="VGN8" s="120"/>
      <c r="VGO8" s="120"/>
      <c r="VGP8" s="120"/>
      <c r="VGQ8" s="120"/>
      <c r="VGR8" s="120"/>
      <c r="VGS8" s="119"/>
      <c r="VGT8" s="120"/>
      <c r="VGU8" s="120"/>
      <c r="VGV8" s="120"/>
      <c r="VGW8" s="120"/>
      <c r="VGX8" s="120"/>
      <c r="VGY8" s="119"/>
      <c r="VGZ8" s="120"/>
      <c r="VHA8" s="120"/>
      <c r="VHB8" s="120"/>
      <c r="VHC8" s="120"/>
      <c r="VHD8" s="120"/>
      <c r="VHE8" s="119"/>
      <c r="VHF8" s="120"/>
      <c r="VHG8" s="120"/>
      <c r="VHH8" s="120"/>
      <c r="VHI8" s="120"/>
      <c r="VHJ8" s="120"/>
      <c r="VHK8" s="119"/>
      <c r="VHL8" s="120"/>
      <c r="VHM8" s="120"/>
      <c r="VHN8" s="120"/>
      <c r="VHO8" s="120"/>
      <c r="VHP8" s="120"/>
      <c r="VHQ8" s="119"/>
      <c r="VHR8" s="120"/>
      <c r="VHS8" s="120"/>
      <c r="VHT8" s="120"/>
      <c r="VHU8" s="120"/>
      <c r="VHV8" s="120"/>
      <c r="VHW8" s="119"/>
      <c r="VHX8" s="120"/>
      <c r="VHY8" s="120"/>
      <c r="VHZ8" s="120"/>
      <c r="VIA8" s="120"/>
      <c r="VIB8" s="120"/>
      <c r="VIC8" s="119"/>
      <c r="VID8" s="120"/>
      <c r="VIE8" s="120"/>
      <c r="VIF8" s="120"/>
      <c r="VIG8" s="120"/>
      <c r="VIH8" s="120"/>
      <c r="VII8" s="119"/>
      <c r="VIJ8" s="120"/>
      <c r="VIK8" s="120"/>
      <c r="VIL8" s="120"/>
      <c r="VIM8" s="120"/>
      <c r="VIN8" s="120"/>
      <c r="VIO8" s="119"/>
      <c r="VIP8" s="120"/>
      <c r="VIQ8" s="120"/>
      <c r="VIR8" s="120"/>
      <c r="VIS8" s="120"/>
      <c r="VIT8" s="120"/>
      <c r="VIU8" s="119"/>
      <c r="VIV8" s="120"/>
      <c r="VIW8" s="120"/>
      <c r="VIX8" s="120"/>
      <c r="VIY8" s="120"/>
      <c r="VIZ8" s="120"/>
      <c r="VJA8" s="119"/>
      <c r="VJB8" s="120"/>
      <c r="VJC8" s="120"/>
      <c r="VJD8" s="120"/>
      <c r="VJE8" s="120"/>
      <c r="VJF8" s="120"/>
      <c r="VJG8" s="119"/>
      <c r="VJH8" s="120"/>
      <c r="VJI8" s="120"/>
      <c r="VJJ8" s="120"/>
      <c r="VJK8" s="120"/>
      <c r="VJL8" s="120"/>
      <c r="VJM8" s="119"/>
      <c r="VJN8" s="120"/>
      <c r="VJO8" s="120"/>
      <c r="VJP8" s="120"/>
      <c r="VJQ8" s="120"/>
      <c r="VJR8" s="120"/>
      <c r="VJS8" s="119"/>
      <c r="VJT8" s="120"/>
      <c r="VJU8" s="120"/>
      <c r="VJV8" s="120"/>
      <c r="VJW8" s="120"/>
      <c r="VJX8" s="120"/>
      <c r="VJY8" s="119"/>
      <c r="VJZ8" s="120"/>
      <c r="VKA8" s="120"/>
      <c r="VKB8" s="120"/>
      <c r="VKC8" s="120"/>
      <c r="VKD8" s="120"/>
      <c r="VKE8" s="119"/>
      <c r="VKF8" s="120"/>
      <c r="VKG8" s="120"/>
      <c r="VKH8" s="120"/>
      <c r="VKI8" s="120"/>
      <c r="VKJ8" s="120"/>
      <c r="VKK8" s="119"/>
      <c r="VKL8" s="120"/>
      <c r="VKM8" s="120"/>
      <c r="VKN8" s="120"/>
      <c r="VKO8" s="120"/>
      <c r="VKP8" s="120"/>
      <c r="VKQ8" s="119"/>
      <c r="VKR8" s="120"/>
      <c r="VKS8" s="120"/>
      <c r="VKT8" s="120"/>
      <c r="VKU8" s="120"/>
      <c r="VKV8" s="120"/>
      <c r="VKW8" s="119"/>
      <c r="VKX8" s="120"/>
      <c r="VKY8" s="120"/>
      <c r="VKZ8" s="120"/>
      <c r="VLA8" s="120"/>
      <c r="VLB8" s="120"/>
      <c r="VLC8" s="119"/>
      <c r="VLD8" s="120"/>
      <c r="VLE8" s="120"/>
      <c r="VLF8" s="120"/>
      <c r="VLG8" s="120"/>
      <c r="VLH8" s="120"/>
      <c r="VLI8" s="119"/>
      <c r="VLJ8" s="120"/>
      <c r="VLK8" s="120"/>
      <c r="VLL8" s="120"/>
      <c r="VLM8" s="120"/>
      <c r="VLN8" s="120"/>
      <c r="VLO8" s="119"/>
      <c r="VLP8" s="120"/>
      <c r="VLQ8" s="120"/>
      <c r="VLR8" s="120"/>
      <c r="VLS8" s="120"/>
      <c r="VLT8" s="120"/>
      <c r="VLU8" s="119"/>
      <c r="VLV8" s="120"/>
      <c r="VLW8" s="120"/>
      <c r="VLX8" s="120"/>
      <c r="VLY8" s="120"/>
      <c r="VLZ8" s="120"/>
      <c r="VMA8" s="119"/>
      <c r="VMB8" s="120"/>
      <c r="VMC8" s="120"/>
      <c r="VMD8" s="120"/>
      <c r="VME8" s="120"/>
      <c r="VMF8" s="120"/>
      <c r="VMG8" s="119"/>
      <c r="VMH8" s="120"/>
      <c r="VMI8" s="120"/>
      <c r="VMJ8" s="120"/>
      <c r="VMK8" s="120"/>
      <c r="VML8" s="120"/>
      <c r="VMM8" s="119"/>
      <c r="VMN8" s="120"/>
      <c r="VMO8" s="120"/>
      <c r="VMP8" s="120"/>
      <c r="VMQ8" s="120"/>
      <c r="VMR8" s="120"/>
      <c r="VMS8" s="119"/>
      <c r="VMT8" s="120"/>
      <c r="VMU8" s="120"/>
      <c r="VMV8" s="120"/>
      <c r="VMW8" s="120"/>
      <c r="VMX8" s="120"/>
      <c r="VMY8" s="119"/>
      <c r="VMZ8" s="120"/>
      <c r="VNA8" s="120"/>
      <c r="VNB8" s="120"/>
      <c r="VNC8" s="120"/>
      <c r="VND8" s="120"/>
      <c r="VNE8" s="119"/>
      <c r="VNF8" s="120"/>
      <c r="VNG8" s="120"/>
      <c r="VNH8" s="120"/>
      <c r="VNI8" s="120"/>
      <c r="VNJ8" s="120"/>
      <c r="VNK8" s="119"/>
      <c r="VNL8" s="120"/>
      <c r="VNM8" s="120"/>
      <c r="VNN8" s="120"/>
      <c r="VNO8" s="120"/>
      <c r="VNP8" s="120"/>
      <c r="VNQ8" s="119"/>
      <c r="VNR8" s="120"/>
      <c r="VNS8" s="120"/>
      <c r="VNT8" s="120"/>
      <c r="VNU8" s="120"/>
      <c r="VNV8" s="120"/>
      <c r="VNW8" s="119"/>
      <c r="VNX8" s="120"/>
      <c r="VNY8" s="120"/>
      <c r="VNZ8" s="120"/>
      <c r="VOA8" s="120"/>
      <c r="VOB8" s="120"/>
      <c r="VOC8" s="119"/>
      <c r="VOD8" s="120"/>
      <c r="VOE8" s="120"/>
      <c r="VOF8" s="120"/>
      <c r="VOG8" s="120"/>
      <c r="VOH8" s="120"/>
      <c r="VOI8" s="119"/>
      <c r="VOJ8" s="120"/>
      <c r="VOK8" s="120"/>
      <c r="VOL8" s="120"/>
      <c r="VOM8" s="120"/>
      <c r="VON8" s="120"/>
      <c r="VOO8" s="119"/>
      <c r="VOP8" s="120"/>
      <c r="VOQ8" s="120"/>
      <c r="VOR8" s="120"/>
      <c r="VOS8" s="120"/>
      <c r="VOT8" s="120"/>
      <c r="VOU8" s="119"/>
      <c r="VOV8" s="120"/>
      <c r="VOW8" s="120"/>
      <c r="VOX8" s="120"/>
      <c r="VOY8" s="120"/>
      <c r="VOZ8" s="120"/>
      <c r="VPA8" s="119"/>
      <c r="VPB8" s="120"/>
      <c r="VPC8" s="120"/>
      <c r="VPD8" s="120"/>
      <c r="VPE8" s="120"/>
      <c r="VPF8" s="120"/>
      <c r="VPG8" s="119"/>
      <c r="VPH8" s="120"/>
      <c r="VPI8" s="120"/>
      <c r="VPJ8" s="120"/>
      <c r="VPK8" s="120"/>
      <c r="VPL8" s="120"/>
      <c r="VPM8" s="119"/>
      <c r="VPN8" s="120"/>
      <c r="VPO8" s="120"/>
      <c r="VPP8" s="120"/>
      <c r="VPQ8" s="120"/>
      <c r="VPR8" s="120"/>
      <c r="VPS8" s="119"/>
      <c r="VPT8" s="120"/>
      <c r="VPU8" s="120"/>
      <c r="VPV8" s="120"/>
      <c r="VPW8" s="120"/>
      <c r="VPX8" s="120"/>
      <c r="VPY8" s="119"/>
      <c r="VPZ8" s="120"/>
      <c r="VQA8" s="120"/>
      <c r="VQB8" s="120"/>
      <c r="VQC8" s="120"/>
      <c r="VQD8" s="120"/>
      <c r="VQE8" s="119"/>
      <c r="VQF8" s="120"/>
      <c r="VQG8" s="120"/>
      <c r="VQH8" s="120"/>
      <c r="VQI8" s="120"/>
      <c r="VQJ8" s="120"/>
      <c r="VQK8" s="119"/>
      <c r="VQL8" s="120"/>
      <c r="VQM8" s="120"/>
      <c r="VQN8" s="120"/>
      <c r="VQO8" s="120"/>
      <c r="VQP8" s="120"/>
      <c r="VQQ8" s="119"/>
      <c r="VQR8" s="120"/>
      <c r="VQS8" s="120"/>
      <c r="VQT8" s="120"/>
      <c r="VQU8" s="120"/>
      <c r="VQV8" s="120"/>
      <c r="VQW8" s="119"/>
      <c r="VQX8" s="120"/>
      <c r="VQY8" s="120"/>
      <c r="VQZ8" s="120"/>
      <c r="VRA8" s="120"/>
      <c r="VRB8" s="120"/>
      <c r="VRC8" s="119"/>
      <c r="VRD8" s="120"/>
      <c r="VRE8" s="120"/>
      <c r="VRF8" s="120"/>
      <c r="VRG8" s="120"/>
      <c r="VRH8" s="120"/>
      <c r="VRI8" s="119"/>
      <c r="VRJ8" s="120"/>
      <c r="VRK8" s="120"/>
      <c r="VRL8" s="120"/>
      <c r="VRM8" s="120"/>
      <c r="VRN8" s="120"/>
      <c r="VRO8" s="119"/>
      <c r="VRP8" s="120"/>
      <c r="VRQ8" s="120"/>
      <c r="VRR8" s="120"/>
      <c r="VRS8" s="120"/>
      <c r="VRT8" s="120"/>
      <c r="VRU8" s="119"/>
      <c r="VRV8" s="120"/>
      <c r="VRW8" s="120"/>
      <c r="VRX8" s="120"/>
      <c r="VRY8" s="120"/>
      <c r="VRZ8" s="120"/>
      <c r="VSA8" s="119"/>
      <c r="VSB8" s="120"/>
      <c r="VSC8" s="120"/>
      <c r="VSD8" s="120"/>
      <c r="VSE8" s="120"/>
      <c r="VSF8" s="120"/>
      <c r="VSG8" s="119"/>
      <c r="VSH8" s="120"/>
      <c r="VSI8" s="120"/>
      <c r="VSJ8" s="120"/>
      <c r="VSK8" s="120"/>
      <c r="VSL8" s="120"/>
      <c r="VSM8" s="119"/>
      <c r="VSN8" s="120"/>
      <c r="VSO8" s="120"/>
      <c r="VSP8" s="120"/>
      <c r="VSQ8" s="120"/>
      <c r="VSR8" s="120"/>
      <c r="VSS8" s="119"/>
      <c r="VST8" s="120"/>
      <c r="VSU8" s="120"/>
      <c r="VSV8" s="120"/>
      <c r="VSW8" s="120"/>
      <c r="VSX8" s="120"/>
      <c r="VSY8" s="119"/>
      <c r="VSZ8" s="120"/>
      <c r="VTA8" s="120"/>
      <c r="VTB8" s="120"/>
      <c r="VTC8" s="120"/>
      <c r="VTD8" s="120"/>
      <c r="VTE8" s="119"/>
      <c r="VTF8" s="120"/>
      <c r="VTG8" s="120"/>
      <c r="VTH8" s="120"/>
      <c r="VTI8" s="120"/>
      <c r="VTJ8" s="120"/>
      <c r="VTK8" s="119"/>
      <c r="VTL8" s="120"/>
      <c r="VTM8" s="120"/>
      <c r="VTN8" s="120"/>
      <c r="VTO8" s="120"/>
      <c r="VTP8" s="120"/>
      <c r="VTQ8" s="119"/>
      <c r="VTR8" s="120"/>
      <c r="VTS8" s="120"/>
      <c r="VTT8" s="120"/>
      <c r="VTU8" s="120"/>
      <c r="VTV8" s="120"/>
      <c r="VTW8" s="119"/>
      <c r="VTX8" s="120"/>
      <c r="VTY8" s="120"/>
      <c r="VTZ8" s="120"/>
      <c r="VUA8" s="120"/>
      <c r="VUB8" s="120"/>
      <c r="VUC8" s="119"/>
      <c r="VUD8" s="120"/>
      <c r="VUE8" s="120"/>
      <c r="VUF8" s="120"/>
      <c r="VUG8" s="120"/>
      <c r="VUH8" s="120"/>
      <c r="VUI8" s="119"/>
      <c r="VUJ8" s="120"/>
      <c r="VUK8" s="120"/>
      <c r="VUL8" s="120"/>
      <c r="VUM8" s="120"/>
      <c r="VUN8" s="120"/>
      <c r="VUO8" s="119"/>
      <c r="VUP8" s="120"/>
      <c r="VUQ8" s="120"/>
      <c r="VUR8" s="120"/>
      <c r="VUS8" s="120"/>
      <c r="VUT8" s="120"/>
      <c r="VUU8" s="119"/>
      <c r="VUV8" s="120"/>
      <c r="VUW8" s="120"/>
      <c r="VUX8" s="120"/>
      <c r="VUY8" s="120"/>
      <c r="VUZ8" s="120"/>
      <c r="VVA8" s="119"/>
      <c r="VVB8" s="120"/>
      <c r="VVC8" s="120"/>
      <c r="VVD8" s="120"/>
      <c r="VVE8" s="120"/>
      <c r="VVF8" s="120"/>
      <c r="VVG8" s="119"/>
      <c r="VVH8" s="120"/>
      <c r="VVI8" s="120"/>
      <c r="VVJ8" s="120"/>
      <c r="VVK8" s="120"/>
      <c r="VVL8" s="120"/>
      <c r="VVM8" s="119"/>
      <c r="VVN8" s="120"/>
      <c r="VVO8" s="120"/>
      <c r="VVP8" s="120"/>
      <c r="VVQ8" s="120"/>
      <c r="VVR8" s="120"/>
      <c r="VVS8" s="119"/>
      <c r="VVT8" s="120"/>
      <c r="VVU8" s="120"/>
      <c r="VVV8" s="120"/>
      <c r="VVW8" s="120"/>
      <c r="VVX8" s="120"/>
      <c r="VVY8" s="119"/>
      <c r="VVZ8" s="120"/>
      <c r="VWA8" s="120"/>
      <c r="VWB8" s="120"/>
      <c r="VWC8" s="120"/>
      <c r="VWD8" s="120"/>
      <c r="VWE8" s="119"/>
      <c r="VWF8" s="120"/>
      <c r="VWG8" s="120"/>
      <c r="VWH8" s="120"/>
      <c r="VWI8" s="120"/>
      <c r="VWJ8" s="120"/>
      <c r="VWK8" s="119"/>
      <c r="VWL8" s="120"/>
      <c r="VWM8" s="120"/>
      <c r="VWN8" s="120"/>
      <c r="VWO8" s="120"/>
      <c r="VWP8" s="120"/>
      <c r="VWQ8" s="119"/>
      <c r="VWR8" s="120"/>
      <c r="VWS8" s="120"/>
      <c r="VWT8" s="120"/>
      <c r="VWU8" s="120"/>
      <c r="VWV8" s="120"/>
      <c r="VWW8" s="119"/>
      <c r="VWX8" s="120"/>
      <c r="VWY8" s="120"/>
      <c r="VWZ8" s="120"/>
      <c r="VXA8" s="120"/>
      <c r="VXB8" s="120"/>
      <c r="VXC8" s="119"/>
      <c r="VXD8" s="120"/>
      <c r="VXE8" s="120"/>
      <c r="VXF8" s="120"/>
      <c r="VXG8" s="120"/>
      <c r="VXH8" s="120"/>
      <c r="VXI8" s="119"/>
      <c r="VXJ8" s="120"/>
      <c r="VXK8" s="120"/>
      <c r="VXL8" s="120"/>
      <c r="VXM8" s="120"/>
      <c r="VXN8" s="120"/>
      <c r="VXO8" s="119"/>
      <c r="VXP8" s="120"/>
      <c r="VXQ8" s="120"/>
      <c r="VXR8" s="120"/>
      <c r="VXS8" s="120"/>
      <c r="VXT8" s="120"/>
      <c r="VXU8" s="119"/>
      <c r="VXV8" s="120"/>
      <c r="VXW8" s="120"/>
      <c r="VXX8" s="120"/>
      <c r="VXY8" s="120"/>
      <c r="VXZ8" s="120"/>
      <c r="VYA8" s="119"/>
      <c r="VYB8" s="120"/>
      <c r="VYC8" s="120"/>
      <c r="VYD8" s="120"/>
      <c r="VYE8" s="120"/>
      <c r="VYF8" s="120"/>
      <c r="VYG8" s="119"/>
      <c r="VYH8" s="120"/>
      <c r="VYI8" s="120"/>
      <c r="VYJ8" s="120"/>
      <c r="VYK8" s="120"/>
      <c r="VYL8" s="120"/>
      <c r="VYM8" s="119"/>
      <c r="VYN8" s="120"/>
      <c r="VYO8" s="120"/>
      <c r="VYP8" s="120"/>
      <c r="VYQ8" s="120"/>
      <c r="VYR8" s="120"/>
      <c r="VYS8" s="119"/>
      <c r="VYT8" s="120"/>
      <c r="VYU8" s="120"/>
      <c r="VYV8" s="120"/>
      <c r="VYW8" s="120"/>
      <c r="VYX8" s="120"/>
      <c r="VYY8" s="119"/>
      <c r="VYZ8" s="120"/>
      <c r="VZA8" s="120"/>
      <c r="VZB8" s="120"/>
      <c r="VZC8" s="120"/>
      <c r="VZD8" s="120"/>
      <c r="VZE8" s="119"/>
      <c r="VZF8" s="120"/>
      <c r="VZG8" s="120"/>
      <c r="VZH8" s="120"/>
      <c r="VZI8" s="120"/>
      <c r="VZJ8" s="120"/>
      <c r="VZK8" s="119"/>
      <c r="VZL8" s="120"/>
      <c r="VZM8" s="120"/>
      <c r="VZN8" s="120"/>
      <c r="VZO8" s="120"/>
      <c r="VZP8" s="120"/>
      <c r="VZQ8" s="119"/>
      <c r="VZR8" s="120"/>
      <c r="VZS8" s="120"/>
      <c r="VZT8" s="120"/>
      <c r="VZU8" s="120"/>
      <c r="VZV8" s="120"/>
      <c r="VZW8" s="119"/>
      <c r="VZX8" s="120"/>
      <c r="VZY8" s="120"/>
      <c r="VZZ8" s="120"/>
      <c r="WAA8" s="120"/>
      <c r="WAB8" s="120"/>
      <c r="WAC8" s="119"/>
      <c r="WAD8" s="120"/>
      <c r="WAE8" s="120"/>
      <c r="WAF8" s="120"/>
      <c r="WAG8" s="120"/>
      <c r="WAH8" s="120"/>
      <c r="WAI8" s="119"/>
      <c r="WAJ8" s="120"/>
      <c r="WAK8" s="120"/>
      <c r="WAL8" s="120"/>
      <c r="WAM8" s="120"/>
      <c r="WAN8" s="120"/>
      <c r="WAO8" s="119"/>
      <c r="WAP8" s="120"/>
      <c r="WAQ8" s="120"/>
      <c r="WAR8" s="120"/>
      <c r="WAS8" s="120"/>
      <c r="WAT8" s="120"/>
      <c r="WAU8" s="119"/>
      <c r="WAV8" s="120"/>
      <c r="WAW8" s="120"/>
      <c r="WAX8" s="120"/>
      <c r="WAY8" s="120"/>
      <c r="WAZ8" s="120"/>
      <c r="WBA8" s="119"/>
      <c r="WBB8" s="120"/>
      <c r="WBC8" s="120"/>
      <c r="WBD8" s="120"/>
      <c r="WBE8" s="120"/>
      <c r="WBF8" s="120"/>
      <c r="WBG8" s="119"/>
      <c r="WBH8" s="120"/>
      <c r="WBI8" s="120"/>
      <c r="WBJ8" s="120"/>
      <c r="WBK8" s="120"/>
      <c r="WBL8" s="120"/>
      <c r="WBM8" s="119"/>
      <c r="WBN8" s="120"/>
      <c r="WBO8" s="120"/>
      <c r="WBP8" s="120"/>
      <c r="WBQ8" s="120"/>
      <c r="WBR8" s="120"/>
      <c r="WBS8" s="119"/>
      <c r="WBT8" s="120"/>
      <c r="WBU8" s="120"/>
      <c r="WBV8" s="120"/>
      <c r="WBW8" s="120"/>
      <c r="WBX8" s="120"/>
      <c r="WBY8" s="119"/>
      <c r="WBZ8" s="120"/>
      <c r="WCA8" s="120"/>
      <c r="WCB8" s="120"/>
      <c r="WCC8" s="120"/>
      <c r="WCD8" s="120"/>
      <c r="WCE8" s="119"/>
      <c r="WCF8" s="120"/>
      <c r="WCG8" s="120"/>
      <c r="WCH8" s="120"/>
      <c r="WCI8" s="120"/>
      <c r="WCJ8" s="120"/>
      <c r="WCK8" s="119"/>
      <c r="WCL8" s="120"/>
      <c r="WCM8" s="120"/>
      <c r="WCN8" s="120"/>
      <c r="WCO8" s="120"/>
      <c r="WCP8" s="120"/>
      <c r="WCQ8" s="119"/>
      <c r="WCR8" s="120"/>
      <c r="WCS8" s="120"/>
      <c r="WCT8" s="120"/>
      <c r="WCU8" s="120"/>
      <c r="WCV8" s="120"/>
      <c r="WCW8" s="119"/>
      <c r="WCX8" s="120"/>
      <c r="WCY8" s="120"/>
      <c r="WCZ8" s="120"/>
      <c r="WDA8" s="120"/>
      <c r="WDB8" s="120"/>
      <c r="WDC8" s="119"/>
      <c r="WDD8" s="120"/>
      <c r="WDE8" s="120"/>
      <c r="WDF8" s="120"/>
      <c r="WDG8" s="120"/>
      <c r="WDH8" s="120"/>
      <c r="WDI8" s="119"/>
      <c r="WDJ8" s="120"/>
      <c r="WDK8" s="120"/>
      <c r="WDL8" s="120"/>
      <c r="WDM8" s="120"/>
      <c r="WDN8" s="120"/>
      <c r="WDO8" s="119"/>
      <c r="WDP8" s="120"/>
      <c r="WDQ8" s="120"/>
      <c r="WDR8" s="120"/>
      <c r="WDS8" s="120"/>
      <c r="WDT8" s="120"/>
      <c r="WDU8" s="119"/>
      <c r="WDV8" s="120"/>
      <c r="WDW8" s="120"/>
      <c r="WDX8" s="120"/>
      <c r="WDY8" s="120"/>
      <c r="WDZ8" s="120"/>
      <c r="WEA8" s="119"/>
      <c r="WEB8" s="120"/>
      <c r="WEC8" s="120"/>
      <c r="WED8" s="120"/>
      <c r="WEE8" s="120"/>
      <c r="WEF8" s="120"/>
      <c r="WEG8" s="119"/>
      <c r="WEH8" s="120"/>
      <c r="WEI8" s="120"/>
      <c r="WEJ8" s="120"/>
      <c r="WEK8" s="120"/>
      <c r="WEL8" s="120"/>
      <c r="WEM8" s="119"/>
      <c r="WEN8" s="120"/>
      <c r="WEO8" s="120"/>
      <c r="WEP8" s="120"/>
      <c r="WEQ8" s="120"/>
      <c r="WER8" s="120"/>
      <c r="WES8" s="119"/>
      <c r="WET8" s="120"/>
      <c r="WEU8" s="120"/>
      <c r="WEV8" s="120"/>
      <c r="WEW8" s="120"/>
      <c r="WEX8" s="120"/>
      <c r="WEY8" s="119"/>
      <c r="WEZ8" s="120"/>
      <c r="WFA8" s="120"/>
      <c r="WFB8" s="120"/>
      <c r="WFC8" s="120"/>
      <c r="WFD8" s="120"/>
      <c r="WFE8" s="119"/>
      <c r="WFF8" s="120"/>
      <c r="WFG8" s="120"/>
      <c r="WFH8" s="120"/>
      <c r="WFI8" s="120"/>
      <c r="WFJ8" s="120"/>
      <c r="WFK8" s="119"/>
      <c r="WFL8" s="120"/>
      <c r="WFM8" s="120"/>
      <c r="WFN8" s="120"/>
      <c r="WFO8" s="120"/>
      <c r="WFP8" s="120"/>
      <c r="WFQ8" s="119"/>
      <c r="WFR8" s="120"/>
      <c r="WFS8" s="120"/>
      <c r="WFT8" s="120"/>
      <c r="WFU8" s="120"/>
      <c r="WFV8" s="120"/>
      <c r="WFW8" s="119"/>
      <c r="WFX8" s="120"/>
      <c r="WFY8" s="120"/>
      <c r="WFZ8" s="120"/>
      <c r="WGA8" s="120"/>
      <c r="WGB8" s="120"/>
      <c r="WGC8" s="119"/>
      <c r="WGD8" s="120"/>
      <c r="WGE8" s="120"/>
      <c r="WGF8" s="120"/>
      <c r="WGG8" s="120"/>
      <c r="WGH8" s="120"/>
      <c r="WGI8" s="119"/>
      <c r="WGJ8" s="120"/>
      <c r="WGK8" s="120"/>
      <c r="WGL8" s="120"/>
      <c r="WGM8" s="120"/>
      <c r="WGN8" s="120"/>
      <c r="WGO8" s="119"/>
      <c r="WGP8" s="120"/>
      <c r="WGQ8" s="120"/>
      <c r="WGR8" s="120"/>
      <c r="WGS8" s="120"/>
      <c r="WGT8" s="120"/>
      <c r="WGU8" s="119"/>
      <c r="WGV8" s="120"/>
      <c r="WGW8" s="120"/>
      <c r="WGX8" s="120"/>
      <c r="WGY8" s="120"/>
      <c r="WGZ8" s="120"/>
      <c r="WHA8" s="119"/>
      <c r="WHB8" s="120"/>
      <c r="WHC8" s="120"/>
      <c r="WHD8" s="120"/>
      <c r="WHE8" s="120"/>
      <c r="WHF8" s="120"/>
      <c r="WHG8" s="119"/>
      <c r="WHH8" s="120"/>
      <c r="WHI8" s="120"/>
      <c r="WHJ8" s="120"/>
      <c r="WHK8" s="120"/>
      <c r="WHL8" s="120"/>
      <c r="WHM8" s="119"/>
      <c r="WHN8" s="120"/>
      <c r="WHO8" s="120"/>
      <c r="WHP8" s="120"/>
      <c r="WHQ8" s="120"/>
      <c r="WHR8" s="120"/>
      <c r="WHS8" s="119"/>
      <c r="WHT8" s="120"/>
      <c r="WHU8" s="120"/>
      <c r="WHV8" s="120"/>
      <c r="WHW8" s="120"/>
      <c r="WHX8" s="120"/>
      <c r="WHY8" s="119"/>
      <c r="WHZ8" s="120"/>
      <c r="WIA8" s="120"/>
      <c r="WIB8" s="120"/>
      <c r="WIC8" s="120"/>
      <c r="WID8" s="120"/>
      <c r="WIE8" s="119"/>
      <c r="WIF8" s="120"/>
      <c r="WIG8" s="120"/>
      <c r="WIH8" s="120"/>
      <c r="WII8" s="120"/>
      <c r="WIJ8" s="120"/>
      <c r="WIK8" s="119"/>
      <c r="WIL8" s="120"/>
      <c r="WIM8" s="120"/>
      <c r="WIN8" s="120"/>
      <c r="WIO8" s="120"/>
      <c r="WIP8" s="120"/>
      <c r="WIQ8" s="119"/>
      <c r="WIR8" s="120"/>
      <c r="WIS8" s="120"/>
      <c r="WIT8" s="120"/>
      <c r="WIU8" s="120"/>
      <c r="WIV8" s="120"/>
      <c r="WIW8" s="119"/>
      <c r="WIX8" s="120"/>
      <c r="WIY8" s="120"/>
      <c r="WIZ8" s="120"/>
      <c r="WJA8" s="120"/>
      <c r="WJB8" s="120"/>
      <c r="WJC8" s="119"/>
      <c r="WJD8" s="120"/>
      <c r="WJE8" s="120"/>
      <c r="WJF8" s="120"/>
      <c r="WJG8" s="120"/>
      <c r="WJH8" s="120"/>
      <c r="WJI8" s="119"/>
      <c r="WJJ8" s="120"/>
      <c r="WJK8" s="120"/>
      <c r="WJL8" s="120"/>
      <c r="WJM8" s="120"/>
      <c r="WJN8" s="120"/>
      <c r="WJO8" s="119"/>
      <c r="WJP8" s="120"/>
      <c r="WJQ8" s="120"/>
      <c r="WJR8" s="120"/>
      <c r="WJS8" s="120"/>
      <c r="WJT8" s="120"/>
      <c r="WJU8" s="119"/>
      <c r="WJV8" s="120"/>
      <c r="WJW8" s="120"/>
      <c r="WJX8" s="120"/>
      <c r="WJY8" s="120"/>
      <c r="WJZ8" s="120"/>
      <c r="WKA8" s="119"/>
      <c r="WKB8" s="120"/>
      <c r="WKC8" s="120"/>
      <c r="WKD8" s="120"/>
      <c r="WKE8" s="120"/>
      <c r="WKF8" s="120"/>
      <c r="WKG8" s="119"/>
      <c r="WKH8" s="120"/>
      <c r="WKI8" s="120"/>
      <c r="WKJ8" s="120"/>
      <c r="WKK8" s="120"/>
      <c r="WKL8" s="120"/>
      <c r="WKM8" s="119"/>
      <c r="WKN8" s="120"/>
      <c r="WKO8" s="120"/>
      <c r="WKP8" s="120"/>
      <c r="WKQ8" s="120"/>
      <c r="WKR8" s="120"/>
      <c r="WKS8" s="119"/>
      <c r="WKT8" s="120"/>
      <c r="WKU8" s="120"/>
      <c r="WKV8" s="120"/>
      <c r="WKW8" s="120"/>
      <c r="WKX8" s="120"/>
      <c r="WKY8" s="119"/>
      <c r="WKZ8" s="120"/>
      <c r="WLA8" s="120"/>
      <c r="WLB8" s="120"/>
      <c r="WLC8" s="120"/>
      <c r="WLD8" s="120"/>
      <c r="WLE8" s="119"/>
      <c r="WLF8" s="120"/>
      <c r="WLG8" s="120"/>
      <c r="WLH8" s="120"/>
      <c r="WLI8" s="120"/>
      <c r="WLJ8" s="120"/>
      <c r="WLK8" s="119"/>
      <c r="WLL8" s="120"/>
      <c r="WLM8" s="120"/>
      <c r="WLN8" s="120"/>
      <c r="WLO8" s="120"/>
      <c r="WLP8" s="120"/>
      <c r="WLQ8" s="119"/>
      <c r="WLR8" s="120"/>
      <c r="WLS8" s="120"/>
      <c r="WLT8" s="120"/>
      <c r="WLU8" s="120"/>
      <c r="WLV8" s="120"/>
      <c r="WLW8" s="119"/>
      <c r="WLX8" s="120"/>
      <c r="WLY8" s="120"/>
      <c r="WLZ8" s="120"/>
      <c r="WMA8" s="120"/>
      <c r="WMB8" s="120"/>
      <c r="WMC8" s="119"/>
      <c r="WMD8" s="120"/>
      <c r="WME8" s="120"/>
      <c r="WMF8" s="120"/>
      <c r="WMG8" s="120"/>
      <c r="WMH8" s="120"/>
      <c r="WMI8" s="119"/>
      <c r="WMJ8" s="120"/>
      <c r="WMK8" s="120"/>
      <c r="WML8" s="120"/>
      <c r="WMM8" s="120"/>
      <c r="WMN8" s="120"/>
      <c r="WMO8" s="119"/>
      <c r="WMP8" s="120"/>
      <c r="WMQ8" s="120"/>
      <c r="WMR8" s="120"/>
      <c r="WMS8" s="120"/>
      <c r="WMT8" s="120"/>
      <c r="WMU8" s="119"/>
      <c r="WMV8" s="120"/>
      <c r="WMW8" s="120"/>
      <c r="WMX8" s="120"/>
      <c r="WMY8" s="120"/>
      <c r="WMZ8" s="120"/>
      <c r="WNA8" s="119"/>
      <c r="WNB8" s="120"/>
      <c r="WNC8" s="120"/>
      <c r="WND8" s="120"/>
      <c r="WNE8" s="120"/>
      <c r="WNF8" s="120"/>
      <c r="WNG8" s="119"/>
      <c r="WNH8" s="120"/>
      <c r="WNI8" s="120"/>
      <c r="WNJ8" s="120"/>
      <c r="WNK8" s="120"/>
      <c r="WNL8" s="120"/>
      <c r="WNM8" s="119"/>
      <c r="WNN8" s="120"/>
      <c r="WNO8" s="120"/>
      <c r="WNP8" s="120"/>
      <c r="WNQ8" s="120"/>
      <c r="WNR8" s="120"/>
      <c r="WNS8" s="119"/>
      <c r="WNT8" s="120"/>
      <c r="WNU8" s="120"/>
      <c r="WNV8" s="120"/>
      <c r="WNW8" s="120"/>
      <c r="WNX8" s="120"/>
      <c r="WNY8" s="119"/>
      <c r="WNZ8" s="120"/>
      <c r="WOA8" s="120"/>
      <c r="WOB8" s="120"/>
      <c r="WOC8" s="120"/>
      <c r="WOD8" s="120"/>
      <c r="WOE8" s="119"/>
      <c r="WOF8" s="120"/>
      <c r="WOG8" s="120"/>
      <c r="WOH8" s="120"/>
      <c r="WOI8" s="120"/>
      <c r="WOJ8" s="120"/>
      <c r="WOK8" s="119"/>
      <c r="WOL8" s="120"/>
      <c r="WOM8" s="120"/>
      <c r="WON8" s="120"/>
      <c r="WOO8" s="120"/>
      <c r="WOP8" s="120"/>
      <c r="WOQ8" s="119"/>
      <c r="WOR8" s="120"/>
      <c r="WOS8" s="120"/>
      <c r="WOT8" s="120"/>
      <c r="WOU8" s="120"/>
      <c r="WOV8" s="120"/>
      <c r="WOW8" s="119"/>
      <c r="WOX8" s="120"/>
      <c r="WOY8" s="120"/>
      <c r="WOZ8" s="120"/>
      <c r="WPA8" s="120"/>
      <c r="WPB8" s="120"/>
      <c r="WPC8" s="119"/>
      <c r="WPD8" s="120"/>
      <c r="WPE8" s="120"/>
      <c r="WPF8" s="120"/>
      <c r="WPG8" s="120"/>
      <c r="WPH8" s="120"/>
      <c r="WPI8" s="119"/>
      <c r="WPJ8" s="120"/>
      <c r="WPK8" s="120"/>
      <c r="WPL8" s="120"/>
      <c r="WPM8" s="120"/>
      <c r="WPN8" s="120"/>
      <c r="WPO8" s="119"/>
      <c r="WPP8" s="120"/>
      <c r="WPQ8" s="120"/>
      <c r="WPR8" s="120"/>
      <c r="WPS8" s="120"/>
      <c r="WPT8" s="120"/>
      <c r="WPU8" s="119"/>
      <c r="WPV8" s="120"/>
      <c r="WPW8" s="120"/>
      <c r="WPX8" s="120"/>
      <c r="WPY8" s="120"/>
      <c r="WPZ8" s="120"/>
      <c r="WQA8" s="119"/>
      <c r="WQB8" s="120"/>
      <c r="WQC8" s="120"/>
      <c r="WQD8" s="120"/>
      <c r="WQE8" s="120"/>
      <c r="WQF8" s="120"/>
      <c r="WQG8" s="119"/>
      <c r="WQH8" s="120"/>
      <c r="WQI8" s="120"/>
      <c r="WQJ8" s="120"/>
      <c r="WQK8" s="120"/>
      <c r="WQL8" s="120"/>
      <c r="WQM8" s="119"/>
      <c r="WQN8" s="120"/>
      <c r="WQO8" s="120"/>
      <c r="WQP8" s="120"/>
      <c r="WQQ8" s="120"/>
      <c r="WQR8" s="120"/>
      <c r="WQS8" s="119"/>
      <c r="WQT8" s="120"/>
      <c r="WQU8" s="120"/>
      <c r="WQV8" s="120"/>
      <c r="WQW8" s="120"/>
      <c r="WQX8" s="120"/>
      <c r="WQY8" s="119"/>
      <c r="WQZ8" s="120"/>
      <c r="WRA8" s="120"/>
      <c r="WRB8" s="120"/>
      <c r="WRC8" s="120"/>
      <c r="WRD8" s="120"/>
      <c r="WRE8" s="119"/>
      <c r="WRF8" s="120"/>
      <c r="WRG8" s="120"/>
      <c r="WRH8" s="120"/>
      <c r="WRI8" s="120"/>
      <c r="WRJ8" s="120"/>
      <c r="WRK8" s="119"/>
      <c r="WRL8" s="120"/>
      <c r="WRM8" s="120"/>
      <c r="WRN8" s="120"/>
      <c r="WRO8" s="120"/>
      <c r="WRP8" s="120"/>
      <c r="WRQ8" s="119"/>
      <c r="WRR8" s="120"/>
      <c r="WRS8" s="120"/>
      <c r="WRT8" s="120"/>
      <c r="WRU8" s="120"/>
      <c r="WRV8" s="120"/>
      <c r="WRW8" s="119"/>
      <c r="WRX8" s="120"/>
      <c r="WRY8" s="120"/>
      <c r="WRZ8" s="120"/>
      <c r="WSA8" s="120"/>
      <c r="WSB8" s="120"/>
      <c r="WSC8" s="119"/>
      <c r="WSD8" s="120"/>
      <c r="WSE8" s="120"/>
      <c r="WSF8" s="120"/>
      <c r="WSG8" s="120"/>
      <c r="WSH8" s="120"/>
      <c r="WSI8" s="119"/>
      <c r="WSJ8" s="120"/>
      <c r="WSK8" s="120"/>
      <c r="WSL8" s="120"/>
      <c r="WSM8" s="120"/>
      <c r="WSN8" s="120"/>
      <c r="WSO8" s="119"/>
      <c r="WSP8" s="120"/>
      <c r="WSQ8" s="120"/>
      <c r="WSR8" s="120"/>
      <c r="WSS8" s="120"/>
      <c r="WST8" s="120"/>
      <c r="WSU8" s="119"/>
      <c r="WSV8" s="120"/>
      <c r="WSW8" s="120"/>
      <c r="WSX8" s="120"/>
      <c r="WSY8" s="120"/>
      <c r="WSZ8" s="120"/>
      <c r="WTA8" s="119"/>
      <c r="WTB8" s="120"/>
      <c r="WTC8" s="120"/>
      <c r="WTD8" s="120"/>
      <c r="WTE8" s="120"/>
      <c r="WTF8" s="120"/>
      <c r="WTG8" s="119"/>
      <c r="WTH8" s="120"/>
      <c r="WTI8" s="120"/>
      <c r="WTJ8" s="120"/>
      <c r="WTK8" s="120"/>
      <c r="WTL8" s="120"/>
      <c r="WTM8" s="119"/>
      <c r="WTN8" s="120"/>
      <c r="WTO8" s="120"/>
      <c r="WTP8" s="120"/>
      <c r="WTQ8" s="120"/>
      <c r="WTR8" s="120"/>
      <c r="WTS8" s="119"/>
      <c r="WTT8" s="120"/>
      <c r="WTU8" s="120"/>
      <c r="WTV8" s="120"/>
      <c r="WTW8" s="120"/>
      <c r="WTX8" s="120"/>
      <c r="WTY8" s="119"/>
      <c r="WTZ8" s="120"/>
      <c r="WUA8" s="120"/>
      <c r="WUB8" s="120"/>
      <c r="WUC8" s="120"/>
      <c r="WUD8" s="120"/>
      <c r="WUE8" s="119"/>
      <c r="WUF8" s="120"/>
      <c r="WUG8" s="120"/>
      <c r="WUH8" s="120"/>
      <c r="WUI8" s="120"/>
      <c r="WUJ8" s="120"/>
      <c r="WUK8" s="119"/>
      <c r="WUL8" s="120"/>
      <c r="WUM8" s="120"/>
      <c r="WUN8" s="120"/>
      <c r="WUO8" s="120"/>
      <c r="WUP8" s="120"/>
      <c r="WUQ8" s="119"/>
      <c r="WUR8" s="120"/>
      <c r="WUS8" s="120"/>
      <c r="WUT8" s="120"/>
      <c r="WUU8" s="120"/>
      <c r="WUV8" s="120"/>
      <c r="WUW8" s="119"/>
      <c r="WUX8" s="120"/>
      <c r="WUY8" s="120"/>
      <c r="WUZ8" s="120"/>
      <c r="WVA8" s="120"/>
      <c r="WVB8" s="120"/>
      <c r="WVC8" s="119"/>
      <c r="WVD8" s="120"/>
      <c r="WVE8" s="120"/>
      <c r="WVF8" s="120"/>
      <c r="WVG8" s="120"/>
      <c r="WVH8" s="120"/>
      <c r="WVI8" s="119"/>
      <c r="WVJ8" s="120"/>
      <c r="WVK8" s="120"/>
      <c r="WVL8" s="120"/>
      <c r="WVM8" s="120"/>
      <c r="WVN8" s="120"/>
      <c r="WVO8" s="119"/>
      <c r="WVP8" s="120"/>
      <c r="WVQ8" s="120"/>
      <c r="WVR8" s="120"/>
      <c r="WVS8" s="120"/>
      <c r="WVT8" s="120"/>
      <c r="WVU8" s="119"/>
      <c r="WVV8" s="120"/>
      <c r="WVW8" s="120"/>
      <c r="WVX8" s="120"/>
      <c r="WVY8" s="120"/>
      <c r="WVZ8" s="120"/>
      <c r="WWA8" s="119"/>
      <c r="WWB8" s="120"/>
      <c r="WWC8" s="120"/>
      <c r="WWD8" s="120"/>
      <c r="WWE8" s="120"/>
      <c r="WWF8" s="120"/>
      <c r="WWG8" s="119"/>
      <c r="WWH8" s="120"/>
      <c r="WWI8" s="120"/>
      <c r="WWJ8" s="120"/>
      <c r="WWK8" s="120"/>
      <c r="WWL8" s="120"/>
      <c r="WWM8" s="119"/>
      <c r="WWN8" s="120"/>
      <c r="WWO8" s="120"/>
      <c r="WWP8" s="120"/>
      <c r="WWQ8" s="120"/>
      <c r="WWR8" s="120"/>
      <c r="WWS8" s="119"/>
      <c r="WWT8" s="120"/>
      <c r="WWU8" s="120"/>
      <c r="WWV8" s="120"/>
      <c r="WWW8" s="120"/>
      <c r="WWX8" s="120"/>
      <c r="WWY8" s="119"/>
      <c r="WWZ8" s="120"/>
      <c r="WXA8" s="120"/>
      <c r="WXB8" s="120"/>
      <c r="WXC8" s="120"/>
      <c r="WXD8" s="120"/>
      <c r="WXE8" s="119"/>
      <c r="WXF8" s="120"/>
      <c r="WXG8" s="120"/>
      <c r="WXH8" s="120"/>
      <c r="WXI8" s="120"/>
      <c r="WXJ8" s="120"/>
      <c r="WXK8" s="119"/>
      <c r="WXL8" s="120"/>
      <c r="WXM8" s="120"/>
      <c r="WXN8" s="120"/>
      <c r="WXO8" s="120"/>
      <c r="WXP8" s="120"/>
      <c r="WXQ8" s="119"/>
      <c r="WXR8" s="120"/>
      <c r="WXS8" s="120"/>
      <c r="WXT8" s="120"/>
      <c r="WXU8" s="120"/>
      <c r="WXV8" s="120"/>
      <c r="WXW8" s="119"/>
      <c r="WXX8" s="120"/>
      <c r="WXY8" s="120"/>
      <c r="WXZ8" s="120"/>
      <c r="WYA8" s="120"/>
      <c r="WYB8" s="120"/>
      <c r="WYC8" s="119"/>
      <c r="WYD8" s="120"/>
      <c r="WYE8" s="120"/>
      <c r="WYF8" s="120"/>
      <c r="WYG8" s="120"/>
      <c r="WYH8" s="120"/>
      <c r="WYI8" s="119"/>
      <c r="WYJ8" s="120"/>
      <c r="WYK8" s="120"/>
      <c r="WYL8" s="120"/>
      <c r="WYM8" s="120"/>
      <c r="WYN8" s="120"/>
      <c r="WYO8" s="119"/>
      <c r="WYP8" s="120"/>
      <c r="WYQ8" s="120"/>
      <c r="WYR8" s="120"/>
      <c r="WYS8" s="120"/>
      <c r="WYT8" s="120"/>
      <c r="WYU8" s="119"/>
      <c r="WYV8" s="120"/>
      <c r="WYW8" s="120"/>
      <c r="WYX8" s="120"/>
      <c r="WYY8" s="120"/>
      <c r="WYZ8" s="120"/>
      <c r="WZA8" s="119"/>
      <c r="WZB8" s="120"/>
      <c r="WZC8" s="120"/>
      <c r="WZD8" s="120"/>
      <c r="WZE8" s="120"/>
      <c r="WZF8" s="120"/>
      <c r="WZG8" s="119"/>
      <c r="WZH8" s="120"/>
      <c r="WZI8" s="120"/>
      <c r="WZJ8" s="120"/>
      <c r="WZK8" s="120"/>
      <c r="WZL8" s="120"/>
      <c r="WZM8" s="119"/>
      <c r="WZN8" s="120"/>
      <c r="WZO8" s="120"/>
      <c r="WZP8" s="120"/>
      <c r="WZQ8" s="120"/>
      <c r="WZR8" s="120"/>
      <c r="WZS8" s="119"/>
      <c r="WZT8" s="120"/>
      <c r="WZU8" s="120"/>
      <c r="WZV8" s="120"/>
      <c r="WZW8" s="120"/>
      <c r="WZX8" s="120"/>
      <c r="WZY8" s="119"/>
      <c r="WZZ8" s="120"/>
      <c r="XAA8" s="120"/>
      <c r="XAB8" s="120"/>
      <c r="XAC8" s="120"/>
      <c r="XAD8" s="120"/>
      <c r="XAE8" s="119"/>
      <c r="XAF8" s="120"/>
      <c r="XAG8" s="120"/>
      <c r="XAH8" s="120"/>
      <c r="XAI8" s="120"/>
      <c r="XAJ8" s="120"/>
      <c r="XAK8" s="119"/>
      <c r="XAL8" s="120"/>
      <c r="XAM8" s="120"/>
      <c r="XAN8" s="120"/>
      <c r="XAO8" s="120"/>
      <c r="XAP8" s="120"/>
      <c r="XAQ8" s="119"/>
      <c r="XAR8" s="120"/>
      <c r="XAS8" s="120"/>
      <c r="XAT8" s="120"/>
      <c r="XAU8" s="120"/>
      <c r="XAV8" s="120"/>
      <c r="XAW8" s="119"/>
      <c r="XAX8" s="120"/>
      <c r="XAY8" s="120"/>
      <c r="XAZ8" s="120"/>
      <c r="XBA8" s="120"/>
      <c r="XBB8" s="120"/>
      <c r="XBC8" s="119"/>
      <c r="XBD8" s="120"/>
      <c r="XBE8" s="120"/>
      <c r="XBF8" s="120"/>
      <c r="XBG8" s="120"/>
      <c r="XBH8" s="120"/>
      <c r="XBI8" s="119"/>
      <c r="XBJ8" s="120"/>
      <c r="XBK8" s="120"/>
      <c r="XBL8" s="120"/>
      <c r="XBM8" s="120"/>
      <c r="XBN8" s="120"/>
      <c r="XBO8" s="119"/>
      <c r="XBP8" s="120"/>
      <c r="XBQ8" s="120"/>
      <c r="XBR8" s="120"/>
      <c r="XBS8" s="120"/>
      <c r="XBT8" s="120"/>
      <c r="XBU8" s="119"/>
      <c r="XBV8" s="120"/>
      <c r="XBW8" s="120"/>
      <c r="XBX8" s="120"/>
      <c r="XBY8" s="120"/>
      <c r="XBZ8" s="120"/>
      <c r="XCA8" s="119"/>
      <c r="XCB8" s="120"/>
      <c r="XCC8" s="120"/>
      <c r="XCD8" s="120"/>
      <c r="XCE8" s="120"/>
      <c r="XCF8" s="120"/>
      <c r="XCG8" s="119"/>
      <c r="XCH8" s="120"/>
      <c r="XCI8" s="120"/>
      <c r="XCJ8" s="120"/>
      <c r="XCK8" s="120"/>
      <c r="XCL8" s="120"/>
      <c r="XCM8" s="119"/>
      <c r="XCN8" s="120"/>
      <c r="XCO8" s="120"/>
      <c r="XCP8" s="120"/>
      <c r="XCQ8" s="120"/>
      <c r="XCR8" s="120"/>
      <c r="XCS8" s="119"/>
      <c r="XCT8" s="120"/>
      <c r="XCU8" s="120"/>
      <c r="XCV8" s="120"/>
      <c r="XCW8" s="120"/>
      <c r="XCX8" s="120"/>
      <c r="XCY8" s="119"/>
      <c r="XCZ8" s="120"/>
      <c r="XDA8" s="120"/>
      <c r="XDB8" s="120"/>
      <c r="XDC8" s="120"/>
      <c r="XDD8" s="120"/>
      <c r="XDE8" s="119"/>
      <c r="XDF8" s="120"/>
      <c r="XDG8" s="120"/>
      <c r="XDH8" s="120"/>
      <c r="XDI8" s="120"/>
      <c r="XDJ8" s="120"/>
      <c r="XDK8" s="119"/>
      <c r="XDL8" s="120"/>
      <c r="XDM8" s="120"/>
      <c r="XDN8" s="120"/>
      <c r="XDO8" s="120"/>
      <c r="XDP8" s="120"/>
      <c r="XDQ8" s="119"/>
      <c r="XDR8" s="120"/>
      <c r="XDS8" s="120"/>
      <c r="XDT8" s="120"/>
      <c r="XDU8" s="120"/>
      <c r="XDV8" s="120"/>
      <c r="XDW8" s="119"/>
      <c r="XDX8" s="120"/>
      <c r="XDY8" s="120"/>
      <c r="XDZ8" s="120"/>
      <c r="XEA8" s="120"/>
      <c r="XEB8" s="120"/>
      <c r="XEC8" s="119"/>
      <c r="XED8" s="120"/>
      <c r="XEE8" s="120"/>
      <c r="XEF8" s="120"/>
      <c r="XEG8" s="120"/>
      <c r="XEH8" s="120"/>
      <c r="XEI8" s="119"/>
      <c r="XEJ8" s="120"/>
      <c r="XEK8" s="120"/>
      <c r="XEL8" s="120"/>
      <c r="XEM8" s="120"/>
      <c r="XEN8" s="120"/>
      <c r="XEO8" s="119"/>
      <c r="XEP8" s="120"/>
      <c r="XEQ8" s="120"/>
      <c r="XER8" s="120"/>
      <c r="XES8" s="120"/>
      <c r="XET8" s="120"/>
      <c r="XEU8" s="119"/>
      <c r="XEV8" s="120"/>
      <c r="XEW8" s="120"/>
      <c r="XEX8" s="120"/>
      <c r="XEY8" s="120"/>
      <c r="XEZ8" s="120"/>
      <c r="XFA8" s="119"/>
      <c r="XFB8" s="120"/>
      <c r="XFC8" s="120"/>
      <c r="XFD8" s="120"/>
    </row>
    <row r="9" spans="1:16384" x14ac:dyDescent="0.2">
      <c r="A9" s="119" t="s">
        <v>68</v>
      </c>
      <c r="B9" s="120"/>
      <c r="C9" s="120"/>
      <c r="D9" s="120"/>
      <c r="E9" s="120"/>
      <c r="F9" s="120"/>
    </row>
    <row r="10" spans="1:16384" x14ac:dyDescent="0.2">
      <c r="A10" s="119" t="s">
        <v>69</v>
      </c>
      <c r="B10" s="120"/>
      <c r="C10" s="120"/>
      <c r="D10" s="120"/>
      <c r="E10" s="120"/>
      <c r="F10" s="120"/>
    </row>
    <row r="11" spans="1:16384" x14ac:dyDescent="0.2">
      <c r="A11" s="119" t="s">
        <v>70</v>
      </c>
      <c r="B11" s="120"/>
      <c r="C11" s="120"/>
      <c r="D11" s="120"/>
      <c r="E11" s="120"/>
      <c r="F11" s="120"/>
    </row>
    <row r="12" spans="1:16384" x14ac:dyDescent="0.2">
      <c r="A12" s="119" t="s">
        <v>71</v>
      </c>
      <c r="B12" s="120"/>
      <c r="C12" s="120"/>
      <c r="D12" s="120"/>
      <c r="E12" s="120"/>
      <c r="F12" s="120"/>
    </row>
    <row r="13" spans="1:16384" x14ac:dyDescent="0.2">
      <c r="A13" s="119" t="s">
        <v>72</v>
      </c>
      <c r="B13" s="120"/>
      <c r="C13" s="120"/>
      <c r="D13" s="120"/>
      <c r="E13" s="120"/>
      <c r="F13" s="120"/>
      <c r="G13" s="119"/>
      <c r="H13" s="120"/>
      <c r="I13" s="120"/>
      <c r="J13" s="120"/>
      <c r="K13" s="120"/>
      <c r="L13" s="120"/>
      <c r="M13" s="119"/>
      <c r="N13" s="120"/>
      <c r="O13" s="120"/>
      <c r="P13" s="120"/>
      <c r="Q13" s="120"/>
      <c r="R13" s="120"/>
      <c r="S13" s="119"/>
      <c r="T13" s="120"/>
      <c r="U13" s="120"/>
      <c r="V13" s="120"/>
      <c r="W13" s="120"/>
      <c r="X13" s="120"/>
      <c r="Y13" s="119"/>
      <c r="Z13" s="120"/>
      <c r="AA13" s="120"/>
      <c r="AB13" s="120"/>
      <c r="AC13" s="120"/>
      <c r="AD13" s="120"/>
      <c r="AE13" s="119"/>
      <c r="AF13" s="120"/>
      <c r="AG13" s="120"/>
      <c r="AH13" s="120"/>
      <c r="AI13" s="120"/>
      <c r="AJ13" s="120"/>
      <c r="AK13" s="119"/>
      <c r="AL13" s="120"/>
      <c r="AM13" s="120"/>
      <c r="AN13" s="120"/>
      <c r="AO13" s="120"/>
      <c r="AP13" s="120"/>
      <c r="AQ13" s="119"/>
      <c r="AR13" s="120"/>
      <c r="AS13" s="120"/>
      <c r="AT13" s="120"/>
      <c r="AU13" s="120"/>
      <c r="AV13" s="120"/>
      <c r="AW13" s="119"/>
      <c r="AX13" s="120"/>
      <c r="AY13" s="120"/>
      <c r="AZ13" s="120"/>
      <c r="BA13" s="120"/>
      <c r="BB13" s="120"/>
      <c r="BC13" s="119"/>
      <c r="BD13" s="120"/>
      <c r="BE13" s="120"/>
      <c r="BF13" s="120"/>
      <c r="BG13" s="120"/>
      <c r="BH13" s="120"/>
      <c r="BI13" s="119"/>
      <c r="BJ13" s="120"/>
      <c r="BK13" s="120"/>
      <c r="BL13" s="120"/>
      <c r="BM13" s="120"/>
      <c r="BN13" s="120"/>
      <c r="BO13" s="119"/>
      <c r="BP13" s="120"/>
      <c r="BQ13" s="120"/>
      <c r="BR13" s="120"/>
      <c r="BS13" s="120"/>
      <c r="BT13" s="120"/>
      <c r="BU13" s="119"/>
      <c r="BV13" s="120"/>
      <c r="BW13" s="120"/>
      <c r="BX13" s="120"/>
      <c r="BY13" s="120"/>
      <c r="BZ13" s="120"/>
      <c r="CA13" s="119"/>
      <c r="CB13" s="120"/>
      <c r="CC13" s="120"/>
      <c r="CD13" s="120"/>
      <c r="CE13" s="120"/>
      <c r="CF13" s="120"/>
      <c r="CG13" s="119"/>
      <c r="CH13" s="120"/>
      <c r="CI13" s="120"/>
      <c r="CJ13" s="120"/>
      <c r="CK13" s="120"/>
      <c r="CL13" s="120"/>
      <c r="CM13" s="119"/>
      <c r="CN13" s="120"/>
      <c r="CO13" s="120"/>
      <c r="CP13" s="120"/>
      <c r="CQ13" s="120"/>
      <c r="CR13" s="120"/>
      <c r="CS13" s="119"/>
      <c r="CT13" s="120"/>
      <c r="CU13" s="120"/>
      <c r="CV13" s="120"/>
      <c r="CW13" s="120"/>
      <c r="CX13" s="120"/>
      <c r="CY13" s="119"/>
      <c r="CZ13" s="120"/>
      <c r="DA13" s="120"/>
      <c r="DB13" s="120"/>
      <c r="DC13" s="120"/>
      <c r="DD13" s="120"/>
      <c r="DE13" s="119"/>
      <c r="DF13" s="120"/>
      <c r="DG13" s="120"/>
      <c r="DH13" s="120"/>
      <c r="DI13" s="120"/>
      <c r="DJ13" s="120"/>
      <c r="DK13" s="119"/>
      <c r="DL13" s="120"/>
      <c r="DM13" s="120"/>
      <c r="DN13" s="120"/>
      <c r="DO13" s="120"/>
      <c r="DP13" s="120"/>
      <c r="DQ13" s="119"/>
      <c r="DR13" s="120"/>
      <c r="DS13" s="120"/>
      <c r="DT13" s="120"/>
      <c r="DU13" s="120"/>
      <c r="DV13" s="120"/>
      <c r="DW13" s="119"/>
      <c r="DX13" s="120"/>
      <c r="DY13" s="120"/>
      <c r="DZ13" s="120"/>
      <c r="EA13" s="120"/>
      <c r="EB13" s="120"/>
      <c r="EC13" s="119"/>
      <c r="ED13" s="120"/>
      <c r="EE13" s="120"/>
      <c r="EF13" s="120"/>
      <c r="EG13" s="120"/>
      <c r="EH13" s="120"/>
      <c r="EI13" s="119"/>
      <c r="EJ13" s="120"/>
      <c r="EK13" s="120"/>
      <c r="EL13" s="120"/>
      <c r="EM13" s="120"/>
      <c r="EN13" s="120"/>
      <c r="EO13" s="119"/>
      <c r="EP13" s="120"/>
      <c r="EQ13" s="120"/>
      <c r="ER13" s="120"/>
      <c r="ES13" s="120"/>
      <c r="ET13" s="120"/>
      <c r="EU13" s="119"/>
      <c r="EV13" s="120"/>
      <c r="EW13" s="120"/>
      <c r="EX13" s="120"/>
      <c r="EY13" s="120"/>
      <c r="EZ13" s="120"/>
      <c r="FA13" s="119"/>
      <c r="FB13" s="120"/>
      <c r="FC13" s="120"/>
      <c r="FD13" s="120"/>
      <c r="FE13" s="120"/>
      <c r="FF13" s="120"/>
      <c r="FG13" s="119"/>
      <c r="FH13" s="120"/>
      <c r="FI13" s="120"/>
      <c r="FJ13" s="120"/>
      <c r="FK13" s="120"/>
      <c r="FL13" s="120"/>
      <c r="FM13" s="119"/>
      <c r="FN13" s="120"/>
      <c r="FO13" s="120"/>
      <c r="FP13" s="120"/>
      <c r="FQ13" s="120"/>
      <c r="FR13" s="120"/>
      <c r="FS13" s="119"/>
      <c r="FT13" s="120"/>
      <c r="FU13" s="120"/>
      <c r="FV13" s="120"/>
      <c r="FW13" s="120"/>
      <c r="FX13" s="120"/>
      <c r="FY13" s="119"/>
      <c r="FZ13" s="120"/>
      <c r="GA13" s="120"/>
      <c r="GB13" s="120"/>
      <c r="GC13" s="120"/>
      <c r="GD13" s="120"/>
      <c r="GE13" s="119"/>
      <c r="GF13" s="120"/>
      <c r="GG13" s="120"/>
      <c r="GH13" s="120"/>
      <c r="GI13" s="120"/>
      <c r="GJ13" s="120"/>
      <c r="GK13" s="119"/>
      <c r="GL13" s="120"/>
      <c r="GM13" s="120"/>
      <c r="GN13" s="120"/>
      <c r="GO13" s="120"/>
      <c r="GP13" s="120"/>
      <c r="GQ13" s="119"/>
      <c r="GR13" s="120"/>
      <c r="GS13" s="120"/>
      <c r="GT13" s="120"/>
      <c r="GU13" s="120"/>
      <c r="GV13" s="120"/>
      <c r="GW13" s="119"/>
      <c r="GX13" s="120"/>
      <c r="GY13" s="120"/>
      <c r="GZ13" s="120"/>
      <c r="HA13" s="120"/>
      <c r="HB13" s="120"/>
      <c r="HC13" s="119"/>
      <c r="HD13" s="120"/>
      <c r="HE13" s="120"/>
      <c r="HF13" s="120"/>
      <c r="HG13" s="120"/>
      <c r="HH13" s="120"/>
      <c r="HI13" s="119"/>
      <c r="HJ13" s="120"/>
      <c r="HK13" s="120"/>
      <c r="HL13" s="120"/>
      <c r="HM13" s="120"/>
      <c r="HN13" s="120"/>
      <c r="HO13" s="119"/>
      <c r="HP13" s="120"/>
      <c r="HQ13" s="120"/>
      <c r="HR13" s="120"/>
      <c r="HS13" s="120"/>
      <c r="HT13" s="120"/>
      <c r="HU13" s="119"/>
      <c r="HV13" s="120"/>
      <c r="HW13" s="120"/>
      <c r="HX13" s="120"/>
      <c r="HY13" s="120"/>
      <c r="HZ13" s="120"/>
      <c r="IA13" s="119"/>
      <c r="IB13" s="120"/>
      <c r="IC13" s="120"/>
      <c r="ID13" s="120"/>
      <c r="IE13" s="120"/>
      <c r="IF13" s="120"/>
      <c r="IG13" s="119"/>
      <c r="IH13" s="120"/>
      <c r="II13" s="120"/>
      <c r="IJ13" s="120"/>
      <c r="IK13" s="120"/>
      <c r="IL13" s="120"/>
      <c r="IM13" s="119"/>
      <c r="IN13" s="120"/>
      <c r="IO13" s="120"/>
      <c r="IP13" s="120"/>
      <c r="IQ13" s="120"/>
      <c r="IR13" s="120"/>
      <c r="IS13" s="119"/>
      <c r="IT13" s="120"/>
      <c r="IU13" s="120"/>
      <c r="IV13" s="120"/>
      <c r="IW13" s="120"/>
      <c r="IX13" s="120"/>
      <c r="IY13" s="119"/>
      <c r="IZ13" s="120"/>
      <c r="JA13" s="120"/>
      <c r="JB13" s="120"/>
      <c r="JC13" s="120"/>
      <c r="JD13" s="120"/>
      <c r="JE13" s="119"/>
      <c r="JF13" s="120"/>
      <c r="JG13" s="120"/>
      <c r="JH13" s="120"/>
      <c r="JI13" s="120"/>
      <c r="JJ13" s="120"/>
      <c r="JK13" s="119"/>
      <c r="JL13" s="120"/>
      <c r="JM13" s="120"/>
      <c r="JN13" s="120"/>
      <c r="JO13" s="120"/>
      <c r="JP13" s="120"/>
      <c r="JQ13" s="119"/>
      <c r="JR13" s="120"/>
      <c r="JS13" s="120"/>
      <c r="JT13" s="120"/>
      <c r="JU13" s="120"/>
      <c r="JV13" s="120"/>
      <c r="JW13" s="119"/>
      <c r="JX13" s="120"/>
      <c r="JY13" s="120"/>
      <c r="JZ13" s="120"/>
      <c r="KA13" s="120"/>
      <c r="KB13" s="120"/>
      <c r="KC13" s="119"/>
      <c r="KD13" s="120"/>
      <c r="KE13" s="120"/>
      <c r="KF13" s="120"/>
      <c r="KG13" s="120"/>
      <c r="KH13" s="120"/>
      <c r="KI13" s="119"/>
      <c r="KJ13" s="120"/>
      <c r="KK13" s="120"/>
      <c r="KL13" s="120"/>
      <c r="KM13" s="120"/>
      <c r="KN13" s="120"/>
      <c r="KO13" s="119"/>
      <c r="KP13" s="120"/>
      <c r="KQ13" s="120"/>
      <c r="KR13" s="120"/>
      <c r="KS13" s="120"/>
      <c r="KT13" s="120"/>
      <c r="KU13" s="119"/>
      <c r="KV13" s="120"/>
      <c r="KW13" s="120"/>
      <c r="KX13" s="120"/>
      <c r="KY13" s="120"/>
      <c r="KZ13" s="120"/>
      <c r="LA13" s="119"/>
      <c r="LB13" s="120"/>
      <c r="LC13" s="120"/>
      <c r="LD13" s="120"/>
      <c r="LE13" s="120"/>
      <c r="LF13" s="120"/>
      <c r="LG13" s="119"/>
      <c r="LH13" s="120"/>
      <c r="LI13" s="120"/>
      <c r="LJ13" s="120"/>
      <c r="LK13" s="120"/>
      <c r="LL13" s="120"/>
      <c r="LM13" s="119"/>
      <c r="LN13" s="120"/>
      <c r="LO13" s="120"/>
      <c r="LP13" s="120"/>
      <c r="LQ13" s="120"/>
      <c r="LR13" s="120"/>
      <c r="LS13" s="119"/>
      <c r="LT13" s="120"/>
      <c r="LU13" s="120"/>
      <c r="LV13" s="120"/>
      <c r="LW13" s="120"/>
      <c r="LX13" s="120"/>
      <c r="LY13" s="119"/>
      <c r="LZ13" s="120"/>
      <c r="MA13" s="120"/>
      <c r="MB13" s="120"/>
      <c r="MC13" s="120"/>
      <c r="MD13" s="120"/>
      <c r="ME13" s="119"/>
      <c r="MF13" s="120"/>
      <c r="MG13" s="120"/>
      <c r="MH13" s="120"/>
      <c r="MI13" s="120"/>
      <c r="MJ13" s="120"/>
      <c r="MK13" s="119"/>
      <c r="ML13" s="120"/>
      <c r="MM13" s="120"/>
      <c r="MN13" s="120"/>
      <c r="MO13" s="120"/>
      <c r="MP13" s="120"/>
      <c r="MQ13" s="119"/>
      <c r="MR13" s="120"/>
      <c r="MS13" s="120"/>
      <c r="MT13" s="120"/>
      <c r="MU13" s="120"/>
      <c r="MV13" s="120"/>
      <c r="MW13" s="119"/>
      <c r="MX13" s="120"/>
      <c r="MY13" s="120"/>
      <c r="MZ13" s="120"/>
      <c r="NA13" s="120"/>
      <c r="NB13" s="120"/>
      <c r="NC13" s="119"/>
      <c r="ND13" s="120"/>
      <c r="NE13" s="120"/>
      <c r="NF13" s="120"/>
      <c r="NG13" s="120"/>
      <c r="NH13" s="120"/>
      <c r="NI13" s="119"/>
      <c r="NJ13" s="120"/>
      <c r="NK13" s="120"/>
      <c r="NL13" s="120"/>
      <c r="NM13" s="120"/>
      <c r="NN13" s="120"/>
      <c r="NO13" s="119"/>
      <c r="NP13" s="120"/>
      <c r="NQ13" s="120"/>
      <c r="NR13" s="120"/>
      <c r="NS13" s="120"/>
      <c r="NT13" s="120"/>
      <c r="NU13" s="119"/>
      <c r="NV13" s="120"/>
      <c r="NW13" s="120"/>
      <c r="NX13" s="120"/>
      <c r="NY13" s="120"/>
      <c r="NZ13" s="120"/>
      <c r="OA13" s="119"/>
      <c r="OB13" s="120"/>
      <c r="OC13" s="120"/>
      <c r="OD13" s="120"/>
      <c r="OE13" s="120"/>
      <c r="OF13" s="120"/>
      <c r="OG13" s="119"/>
      <c r="OH13" s="120"/>
      <c r="OI13" s="120"/>
      <c r="OJ13" s="120"/>
      <c r="OK13" s="120"/>
      <c r="OL13" s="120"/>
      <c r="OM13" s="119"/>
      <c r="ON13" s="120"/>
      <c r="OO13" s="120"/>
      <c r="OP13" s="120"/>
      <c r="OQ13" s="120"/>
      <c r="OR13" s="120"/>
      <c r="OS13" s="119"/>
      <c r="OT13" s="120"/>
      <c r="OU13" s="120"/>
      <c r="OV13" s="120"/>
      <c r="OW13" s="120"/>
      <c r="OX13" s="120"/>
      <c r="OY13" s="119"/>
      <c r="OZ13" s="120"/>
      <c r="PA13" s="120"/>
      <c r="PB13" s="120"/>
      <c r="PC13" s="120"/>
      <c r="PD13" s="120"/>
      <c r="PE13" s="119"/>
      <c r="PF13" s="120"/>
      <c r="PG13" s="120"/>
      <c r="PH13" s="120"/>
      <c r="PI13" s="120"/>
      <c r="PJ13" s="120"/>
      <c r="PK13" s="119"/>
      <c r="PL13" s="120"/>
      <c r="PM13" s="120"/>
      <c r="PN13" s="120"/>
      <c r="PO13" s="120"/>
      <c r="PP13" s="120"/>
      <c r="PQ13" s="119"/>
      <c r="PR13" s="120"/>
      <c r="PS13" s="120"/>
      <c r="PT13" s="120"/>
      <c r="PU13" s="120"/>
      <c r="PV13" s="120"/>
      <c r="PW13" s="119"/>
      <c r="PX13" s="120"/>
      <c r="PY13" s="120"/>
      <c r="PZ13" s="120"/>
      <c r="QA13" s="120"/>
      <c r="QB13" s="120"/>
      <c r="QC13" s="119"/>
      <c r="QD13" s="120"/>
      <c r="QE13" s="120"/>
      <c r="QF13" s="120"/>
      <c r="QG13" s="120"/>
      <c r="QH13" s="120"/>
      <c r="QI13" s="119"/>
      <c r="QJ13" s="120"/>
      <c r="QK13" s="120"/>
      <c r="QL13" s="120"/>
      <c r="QM13" s="120"/>
      <c r="QN13" s="120"/>
      <c r="QO13" s="119"/>
      <c r="QP13" s="120"/>
      <c r="QQ13" s="120"/>
      <c r="QR13" s="120"/>
      <c r="QS13" s="120"/>
      <c r="QT13" s="120"/>
      <c r="QU13" s="119"/>
      <c r="QV13" s="120"/>
      <c r="QW13" s="120"/>
      <c r="QX13" s="120"/>
      <c r="QY13" s="120"/>
      <c r="QZ13" s="120"/>
      <c r="RA13" s="119"/>
      <c r="RB13" s="120"/>
      <c r="RC13" s="120"/>
      <c r="RD13" s="120"/>
      <c r="RE13" s="120"/>
      <c r="RF13" s="120"/>
      <c r="RG13" s="119"/>
      <c r="RH13" s="120"/>
      <c r="RI13" s="120"/>
      <c r="RJ13" s="120"/>
      <c r="RK13" s="120"/>
      <c r="RL13" s="120"/>
      <c r="RM13" s="119"/>
      <c r="RN13" s="120"/>
      <c r="RO13" s="120"/>
      <c r="RP13" s="120"/>
      <c r="RQ13" s="120"/>
      <c r="RR13" s="120"/>
      <c r="RS13" s="119"/>
      <c r="RT13" s="120"/>
      <c r="RU13" s="120"/>
      <c r="RV13" s="120"/>
      <c r="RW13" s="120"/>
      <c r="RX13" s="120"/>
      <c r="RY13" s="119"/>
      <c r="RZ13" s="120"/>
      <c r="SA13" s="120"/>
      <c r="SB13" s="120"/>
      <c r="SC13" s="120"/>
      <c r="SD13" s="120"/>
      <c r="SE13" s="119"/>
      <c r="SF13" s="120"/>
      <c r="SG13" s="120"/>
      <c r="SH13" s="120"/>
      <c r="SI13" s="120"/>
      <c r="SJ13" s="120"/>
      <c r="SK13" s="119"/>
      <c r="SL13" s="120"/>
      <c r="SM13" s="120"/>
      <c r="SN13" s="120"/>
      <c r="SO13" s="120"/>
      <c r="SP13" s="120"/>
      <c r="SQ13" s="119"/>
      <c r="SR13" s="120"/>
      <c r="SS13" s="120"/>
      <c r="ST13" s="120"/>
      <c r="SU13" s="120"/>
      <c r="SV13" s="120"/>
      <c r="SW13" s="119"/>
      <c r="SX13" s="120"/>
      <c r="SY13" s="120"/>
      <c r="SZ13" s="120"/>
      <c r="TA13" s="120"/>
      <c r="TB13" s="120"/>
      <c r="TC13" s="119"/>
      <c r="TD13" s="120"/>
      <c r="TE13" s="120"/>
      <c r="TF13" s="120"/>
      <c r="TG13" s="120"/>
      <c r="TH13" s="120"/>
      <c r="TI13" s="119"/>
      <c r="TJ13" s="120"/>
      <c r="TK13" s="120"/>
      <c r="TL13" s="120"/>
      <c r="TM13" s="120"/>
      <c r="TN13" s="120"/>
      <c r="TO13" s="119"/>
      <c r="TP13" s="120"/>
      <c r="TQ13" s="120"/>
      <c r="TR13" s="120"/>
      <c r="TS13" s="120"/>
      <c r="TT13" s="120"/>
      <c r="TU13" s="119"/>
      <c r="TV13" s="120"/>
      <c r="TW13" s="120"/>
      <c r="TX13" s="120"/>
      <c r="TY13" s="120"/>
      <c r="TZ13" s="120"/>
      <c r="UA13" s="119"/>
      <c r="UB13" s="120"/>
      <c r="UC13" s="120"/>
      <c r="UD13" s="120"/>
      <c r="UE13" s="120"/>
      <c r="UF13" s="120"/>
      <c r="UG13" s="119"/>
      <c r="UH13" s="120"/>
      <c r="UI13" s="120"/>
      <c r="UJ13" s="120"/>
      <c r="UK13" s="120"/>
      <c r="UL13" s="120"/>
      <c r="UM13" s="119"/>
      <c r="UN13" s="120"/>
      <c r="UO13" s="120"/>
      <c r="UP13" s="120"/>
      <c r="UQ13" s="120"/>
      <c r="UR13" s="120"/>
      <c r="US13" s="119"/>
      <c r="UT13" s="120"/>
      <c r="UU13" s="120"/>
      <c r="UV13" s="120"/>
      <c r="UW13" s="120"/>
      <c r="UX13" s="120"/>
      <c r="UY13" s="119"/>
      <c r="UZ13" s="120"/>
      <c r="VA13" s="120"/>
      <c r="VB13" s="120"/>
      <c r="VC13" s="120"/>
      <c r="VD13" s="120"/>
      <c r="VE13" s="119"/>
      <c r="VF13" s="120"/>
      <c r="VG13" s="120"/>
      <c r="VH13" s="120"/>
      <c r="VI13" s="120"/>
      <c r="VJ13" s="120"/>
      <c r="VK13" s="119"/>
      <c r="VL13" s="120"/>
      <c r="VM13" s="120"/>
      <c r="VN13" s="120"/>
      <c r="VO13" s="120"/>
      <c r="VP13" s="120"/>
      <c r="VQ13" s="119"/>
      <c r="VR13" s="120"/>
      <c r="VS13" s="120"/>
      <c r="VT13" s="120"/>
      <c r="VU13" s="120"/>
      <c r="VV13" s="120"/>
      <c r="VW13" s="119"/>
      <c r="VX13" s="120"/>
      <c r="VY13" s="120"/>
      <c r="VZ13" s="120"/>
      <c r="WA13" s="120"/>
      <c r="WB13" s="120"/>
      <c r="WC13" s="119"/>
      <c r="WD13" s="120"/>
      <c r="WE13" s="120"/>
      <c r="WF13" s="120"/>
      <c r="WG13" s="120"/>
      <c r="WH13" s="120"/>
      <c r="WI13" s="119"/>
      <c r="WJ13" s="120"/>
      <c r="WK13" s="120"/>
      <c r="WL13" s="120"/>
      <c r="WM13" s="120"/>
      <c r="WN13" s="120"/>
      <c r="WO13" s="119"/>
      <c r="WP13" s="120"/>
      <c r="WQ13" s="120"/>
      <c r="WR13" s="120"/>
      <c r="WS13" s="120"/>
      <c r="WT13" s="120"/>
      <c r="WU13" s="119"/>
      <c r="WV13" s="120"/>
      <c r="WW13" s="120"/>
      <c r="WX13" s="120"/>
      <c r="WY13" s="120"/>
      <c r="WZ13" s="120"/>
      <c r="XA13" s="119"/>
      <c r="XB13" s="120"/>
      <c r="XC13" s="120"/>
      <c r="XD13" s="120"/>
      <c r="XE13" s="120"/>
      <c r="XF13" s="120"/>
      <c r="XG13" s="119"/>
      <c r="XH13" s="120"/>
      <c r="XI13" s="120"/>
      <c r="XJ13" s="120"/>
      <c r="XK13" s="120"/>
      <c r="XL13" s="120"/>
      <c r="XM13" s="119"/>
      <c r="XN13" s="120"/>
      <c r="XO13" s="120"/>
      <c r="XP13" s="120"/>
      <c r="XQ13" s="120"/>
      <c r="XR13" s="120"/>
      <c r="XS13" s="119"/>
      <c r="XT13" s="120"/>
      <c r="XU13" s="120"/>
      <c r="XV13" s="120"/>
      <c r="XW13" s="120"/>
      <c r="XX13" s="120"/>
      <c r="XY13" s="119"/>
      <c r="XZ13" s="120"/>
      <c r="YA13" s="120"/>
      <c r="YB13" s="120"/>
      <c r="YC13" s="120"/>
      <c r="YD13" s="120"/>
      <c r="YE13" s="119"/>
      <c r="YF13" s="120"/>
      <c r="YG13" s="120"/>
      <c r="YH13" s="120"/>
      <c r="YI13" s="120"/>
      <c r="YJ13" s="120"/>
      <c r="YK13" s="119"/>
      <c r="YL13" s="120"/>
      <c r="YM13" s="120"/>
      <c r="YN13" s="120"/>
      <c r="YO13" s="120"/>
      <c r="YP13" s="120"/>
      <c r="YQ13" s="119"/>
      <c r="YR13" s="120"/>
      <c r="YS13" s="120"/>
      <c r="YT13" s="120"/>
      <c r="YU13" s="120"/>
      <c r="YV13" s="120"/>
      <c r="YW13" s="119"/>
      <c r="YX13" s="120"/>
      <c r="YY13" s="120"/>
      <c r="YZ13" s="120"/>
      <c r="ZA13" s="120"/>
      <c r="ZB13" s="120"/>
      <c r="ZC13" s="119"/>
      <c r="ZD13" s="120"/>
      <c r="ZE13" s="120"/>
      <c r="ZF13" s="120"/>
      <c r="ZG13" s="120"/>
      <c r="ZH13" s="120"/>
      <c r="ZI13" s="119"/>
      <c r="ZJ13" s="120"/>
      <c r="ZK13" s="120"/>
      <c r="ZL13" s="120"/>
      <c r="ZM13" s="120"/>
      <c r="ZN13" s="120"/>
      <c r="ZO13" s="119"/>
      <c r="ZP13" s="120"/>
      <c r="ZQ13" s="120"/>
      <c r="ZR13" s="120"/>
      <c r="ZS13" s="120"/>
      <c r="ZT13" s="120"/>
      <c r="ZU13" s="119"/>
      <c r="ZV13" s="120"/>
      <c r="ZW13" s="120"/>
      <c r="ZX13" s="120"/>
      <c r="ZY13" s="120"/>
      <c r="ZZ13" s="120"/>
      <c r="AAA13" s="119"/>
      <c r="AAB13" s="120"/>
      <c r="AAC13" s="120"/>
      <c r="AAD13" s="120"/>
      <c r="AAE13" s="120"/>
      <c r="AAF13" s="120"/>
      <c r="AAG13" s="119"/>
      <c r="AAH13" s="120"/>
      <c r="AAI13" s="120"/>
      <c r="AAJ13" s="120"/>
      <c r="AAK13" s="120"/>
      <c r="AAL13" s="120"/>
      <c r="AAM13" s="119"/>
      <c r="AAN13" s="120"/>
      <c r="AAO13" s="120"/>
      <c r="AAP13" s="120"/>
      <c r="AAQ13" s="120"/>
      <c r="AAR13" s="120"/>
      <c r="AAS13" s="119"/>
      <c r="AAT13" s="120"/>
      <c r="AAU13" s="120"/>
      <c r="AAV13" s="120"/>
      <c r="AAW13" s="120"/>
      <c r="AAX13" s="120"/>
      <c r="AAY13" s="119"/>
      <c r="AAZ13" s="120"/>
      <c r="ABA13" s="120"/>
      <c r="ABB13" s="120"/>
      <c r="ABC13" s="120"/>
      <c r="ABD13" s="120"/>
      <c r="ABE13" s="119"/>
      <c r="ABF13" s="120"/>
      <c r="ABG13" s="120"/>
      <c r="ABH13" s="120"/>
      <c r="ABI13" s="120"/>
      <c r="ABJ13" s="120"/>
      <c r="ABK13" s="119"/>
      <c r="ABL13" s="120"/>
      <c r="ABM13" s="120"/>
      <c r="ABN13" s="120"/>
      <c r="ABO13" s="120"/>
      <c r="ABP13" s="120"/>
      <c r="ABQ13" s="119"/>
      <c r="ABR13" s="120"/>
      <c r="ABS13" s="120"/>
      <c r="ABT13" s="120"/>
      <c r="ABU13" s="120"/>
      <c r="ABV13" s="120"/>
      <c r="ABW13" s="119"/>
      <c r="ABX13" s="120"/>
      <c r="ABY13" s="120"/>
      <c r="ABZ13" s="120"/>
      <c r="ACA13" s="120"/>
      <c r="ACB13" s="120"/>
      <c r="ACC13" s="119"/>
      <c r="ACD13" s="120"/>
      <c r="ACE13" s="120"/>
      <c r="ACF13" s="120"/>
      <c r="ACG13" s="120"/>
      <c r="ACH13" s="120"/>
      <c r="ACI13" s="119"/>
      <c r="ACJ13" s="120"/>
      <c r="ACK13" s="120"/>
      <c r="ACL13" s="120"/>
      <c r="ACM13" s="120"/>
      <c r="ACN13" s="120"/>
      <c r="ACO13" s="119"/>
      <c r="ACP13" s="120"/>
      <c r="ACQ13" s="120"/>
      <c r="ACR13" s="120"/>
      <c r="ACS13" s="120"/>
      <c r="ACT13" s="120"/>
      <c r="ACU13" s="119"/>
      <c r="ACV13" s="120"/>
      <c r="ACW13" s="120"/>
      <c r="ACX13" s="120"/>
      <c r="ACY13" s="120"/>
      <c r="ACZ13" s="120"/>
      <c r="ADA13" s="119"/>
      <c r="ADB13" s="120"/>
      <c r="ADC13" s="120"/>
      <c r="ADD13" s="120"/>
      <c r="ADE13" s="120"/>
      <c r="ADF13" s="120"/>
      <c r="ADG13" s="119"/>
      <c r="ADH13" s="120"/>
      <c r="ADI13" s="120"/>
      <c r="ADJ13" s="120"/>
      <c r="ADK13" s="120"/>
      <c r="ADL13" s="120"/>
      <c r="ADM13" s="119"/>
      <c r="ADN13" s="120"/>
      <c r="ADO13" s="120"/>
      <c r="ADP13" s="120"/>
      <c r="ADQ13" s="120"/>
      <c r="ADR13" s="120"/>
      <c r="ADS13" s="119"/>
      <c r="ADT13" s="120"/>
      <c r="ADU13" s="120"/>
      <c r="ADV13" s="120"/>
      <c r="ADW13" s="120"/>
      <c r="ADX13" s="120"/>
      <c r="ADY13" s="119"/>
      <c r="ADZ13" s="120"/>
      <c r="AEA13" s="120"/>
      <c r="AEB13" s="120"/>
      <c r="AEC13" s="120"/>
      <c r="AED13" s="120"/>
      <c r="AEE13" s="119"/>
      <c r="AEF13" s="120"/>
      <c r="AEG13" s="120"/>
      <c r="AEH13" s="120"/>
      <c r="AEI13" s="120"/>
      <c r="AEJ13" s="120"/>
      <c r="AEK13" s="119"/>
      <c r="AEL13" s="120"/>
      <c r="AEM13" s="120"/>
      <c r="AEN13" s="120"/>
      <c r="AEO13" s="120"/>
      <c r="AEP13" s="120"/>
      <c r="AEQ13" s="119"/>
      <c r="AER13" s="120"/>
      <c r="AES13" s="120"/>
      <c r="AET13" s="120"/>
      <c r="AEU13" s="120"/>
      <c r="AEV13" s="120"/>
      <c r="AEW13" s="119"/>
      <c r="AEX13" s="120"/>
      <c r="AEY13" s="120"/>
      <c r="AEZ13" s="120"/>
      <c r="AFA13" s="120"/>
      <c r="AFB13" s="120"/>
      <c r="AFC13" s="119"/>
      <c r="AFD13" s="120"/>
      <c r="AFE13" s="120"/>
      <c r="AFF13" s="120"/>
      <c r="AFG13" s="120"/>
      <c r="AFH13" s="120"/>
      <c r="AFI13" s="119"/>
      <c r="AFJ13" s="120"/>
      <c r="AFK13" s="120"/>
      <c r="AFL13" s="120"/>
      <c r="AFM13" s="120"/>
      <c r="AFN13" s="120"/>
      <c r="AFO13" s="119"/>
      <c r="AFP13" s="120"/>
      <c r="AFQ13" s="120"/>
      <c r="AFR13" s="120"/>
      <c r="AFS13" s="120"/>
      <c r="AFT13" s="120"/>
      <c r="AFU13" s="119"/>
      <c r="AFV13" s="120"/>
      <c r="AFW13" s="120"/>
      <c r="AFX13" s="120"/>
      <c r="AFY13" s="120"/>
      <c r="AFZ13" s="120"/>
      <c r="AGA13" s="119"/>
      <c r="AGB13" s="120"/>
      <c r="AGC13" s="120"/>
      <c r="AGD13" s="120"/>
      <c r="AGE13" s="120"/>
      <c r="AGF13" s="120"/>
      <c r="AGG13" s="119"/>
      <c r="AGH13" s="120"/>
      <c r="AGI13" s="120"/>
      <c r="AGJ13" s="120"/>
      <c r="AGK13" s="120"/>
      <c r="AGL13" s="120"/>
      <c r="AGM13" s="119"/>
      <c r="AGN13" s="120"/>
      <c r="AGO13" s="120"/>
      <c r="AGP13" s="120"/>
      <c r="AGQ13" s="120"/>
      <c r="AGR13" s="120"/>
      <c r="AGS13" s="119"/>
      <c r="AGT13" s="120"/>
      <c r="AGU13" s="120"/>
      <c r="AGV13" s="120"/>
      <c r="AGW13" s="120"/>
      <c r="AGX13" s="120"/>
      <c r="AGY13" s="119"/>
      <c r="AGZ13" s="120"/>
      <c r="AHA13" s="120"/>
      <c r="AHB13" s="120"/>
      <c r="AHC13" s="120"/>
      <c r="AHD13" s="120"/>
      <c r="AHE13" s="119"/>
      <c r="AHF13" s="120"/>
      <c r="AHG13" s="120"/>
      <c r="AHH13" s="120"/>
      <c r="AHI13" s="120"/>
      <c r="AHJ13" s="120"/>
      <c r="AHK13" s="119"/>
      <c r="AHL13" s="120"/>
      <c r="AHM13" s="120"/>
      <c r="AHN13" s="120"/>
      <c r="AHO13" s="120"/>
      <c r="AHP13" s="120"/>
      <c r="AHQ13" s="119"/>
      <c r="AHR13" s="120"/>
      <c r="AHS13" s="120"/>
      <c r="AHT13" s="120"/>
      <c r="AHU13" s="120"/>
      <c r="AHV13" s="120"/>
      <c r="AHW13" s="119"/>
      <c r="AHX13" s="120"/>
      <c r="AHY13" s="120"/>
      <c r="AHZ13" s="120"/>
      <c r="AIA13" s="120"/>
      <c r="AIB13" s="120"/>
      <c r="AIC13" s="119"/>
      <c r="AID13" s="120"/>
      <c r="AIE13" s="120"/>
      <c r="AIF13" s="120"/>
      <c r="AIG13" s="120"/>
      <c r="AIH13" s="120"/>
      <c r="AII13" s="119"/>
      <c r="AIJ13" s="120"/>
      <c r="AIK13" s="120"/>
      <c r="AIL13" s="120"/>
      <c r="AIM13" s="120"/>
      <c r="AIN13" s="120"/>
      <c r="AIO13" s="119"/>
      <c r="AIP13" s="120"/>
      <c r="AIQ13" s="120"/>
      <c r="AIR13" s="120"/>
      <c r="AIS13" s="120"/>
      <c r="AIT13" s="120"/>
      <c r="AIU13" s="119"/>
      <c r="AIV13" s="120"/>
      <c r="AIW13" s="120"/>
      <c r="AIX13" s="120"/>
      <c r="AIY13" s="120"/>
      <c r="AIZ13" s="120"/>
      <c r="AJA13" s="119"/>
      <c r="AJB13" s="120"/>
      <c r="AJC13" s="120"/>
      <c r="AJD13" s="120"/>
      <c r="AJE13" s="120"/>
      <c r="AJF13" s="120"/>
      <c r="AJG13" s="119"/>
      <c r="AJH13" s="120"/>
      <c r="AJI13" s="120"/>
      <c r="AJJ13" s="120"/>
      <c r="AJK13" s="120"/>
      <c r="AJL13" s="120"/>
      <c r="AJM13" s="119"/>
      <c r="AJN13" s="120"/>
      <c r="AJO13" s="120"/>
      <c r="AJP13" s="120"/>
      <c r="AJQ13" s="120"/>
      <c r="AJR13" s="120"/>
      <c r="AJS13" s="119"/>
      <c r="AJT13" s="120"/>
      <c r="AJU13" s="120"/>
      <c r="AJV13" s="120"/>
      <c r="AJW13" s="120"/>
      <c r="AJX13" s="120"/>
      <c r="AJY13" s="119"/>
      <c r="AJZ13" s="120"/>
      <c r="AKA13" s="120"/>
      <c r="AKB13" s="120"/>
      <c r="AKC13" s="120"/>
      <c r="AKD13" s="120"/>
      <c r="AKE13" s="119"/>
      <c r="AKF13" s="120"/>
      <c r="AKG13" s="120"/>
      <c r="AKH13" s="120"/>
      <c r="AKI13" s="120"/>
      <c r="AKJ13" s="120"/>
      <c r="AKK13" s="119"/>
      <c r="AKL13" s="120"/>
      <c r="AKM13" s="120"/>
      <c r="AKN13" s="120"/>
      <c r="AKO13" s="120"/>
      <c r="AKP13" s="120"/>
      <c r="AKQ13" s="119"/>
      <c r="AKR13" s="120"/>
      <c r="AKS13" s="120"/>
      <c r="AKT13" s="120"/>
      <c r="AKU13" s="120"/>
      <c r="AKV13" s="120"/>
      <c r="AKW13" s="119"/>
      <c r="AKX13" s="120"/>
      <c r="AKY13" s="120"/>
      <c r="AKZ13" s="120"/>
      <c r="ALA13" s="120"/>
      <c r="ALB13" s="120"/>
      <c r="ALC13" s="119"/>
      <c r="ALD13" s="120"/>
      <c r="ALE13" s="120"/>
      <c r="ALF13" s="120"/>
      <c r="ALG13" s="120"/>
      <c r="ALH13" s="120"/>
      <c r="ALI13" s="119"/>
      <c r="ALJ13" s="120"/>
      <c r="ALK13" s="120"/>
      <c r="ALL13" s="120"/>
      <c r="ALM13" s="120"/>
      <c r="ALN13" s="120"/>
      <c r="ALO13" s="119"/>
      <c r="ALP13" s="120"/>
      <c r="ALQ13" s="120"/>
      <c r="ALR13" s="120"/>
      <c r="ALS13" s="120"/>
      <c r="ALT13" s="120"/>
      <c r="ALU13" s="119"/>
      <c r="ALV13" s="120"/>
      <c r="ALW13" s="120"/>
      <c r="ALX13" s="120"/>
      <c r="ALY13" s="120"/>
      <c r="ALZ13" s="120"/>
      <c r="AMA13" s="119"/>
      <c r="AMB13" s="120"/>
      <c r="AMC13" s="120"/>
      <c r="AMD13" s="120"/>
      <c r="AME13" s="120"/>
      <c r="AMF13" s="120"/>
      <c r="AMG13" s="119"/>
      <c r="AMH13" s="120"/>
      <c r="AMI13" s="120"/>
      <c r="AMJ13" s="120"/>
      <c r="AMK13" s="120"/>
      <c r="AML13" s="120"/>
      <c r="AMM13" s="119"/>
      <c r="AMN13" s="120"/>
      <c r="AMO13" s="120"/>
      <c r="AMP13" s="120"/>
      <c r="AMQ13" s="120"/>
      <c r="AMR13" s="120"/>
      <c r="AMS13" s="119"/>
      <c r="AMT13" s="120"/>
      <c r="AMU13" s="120"/>
      <c r="AMV13" s="120"/>
      <c r="AMW13" s="120"/>
      <c r="AMX13" s="120"/>
      <c r="AMY13" s="119"/>
      <c r="AMZ13" s="120"/>
      <c r="ANA13" s="120"/>
      <c r="ANB13" s="120"/>
      <c r="ANC13" s="120"/>
      <c r="AND13" s="120"/>
      <c r="ANE13" s="119"/>
      <c r="ANF13" s="120"/>
      <c r="ANG13" s="120"/>
      <c r="ANH13" s="120"/>
      <c r="ANI13" s="120"/>
      <c r="ANJ13" s="120"/>
      <c r="ANK13" s="119"/>
      <c r="ANL13" s="120"/>
      <c r="ANM13" s="120"/>
      <c r="ANN13" s="120"/>
      <c r="ANO13" s="120"/>
      <c r="ANP13" s="120"/>
      <c r="ANQ13" s="119"/>
      <c r="ANR13" s="120"/>
      <c r="ANS13" s="120"/>
      <c r="ANT13" s="120"/>
      <c r="ANU13" s="120"/>
      <c r="ANV13" s="120"/>
      <c r="ANW13" s="119"/>
      <c r="ANX13" s="120"/>
      <c r="ANY13" s="120"/>
      <c r="ANZ13" s="120"/>
      <c r="AOA13" s="120"/>
      <c r="AOB13" s="120"/>
      <c r="AOC13" s="119"/>
      <c r="AOD13" s="120"/>
      <c r="AOE13" s="120"/>
      <c r="AOF13" s="120"/>
      <c r="AOG13" s="120"/>
      <c r="AOH13" s="120"/>
      <c r="AOI13" s="119"/>
      <c r="AOJ13" s="120"/>
      <c r="AOK13" s="120"/>
      <c r="AOL13" s="120"/>
      <c r="AOM13" s="120"/>
      <c r="AON13" s="120"/>
      <c r="AOO13" s="119"/>
      <c r="AOP13" s="120"/>
      <c r="AOQ13" s="120"/>
      <c r="AOR13" s="120"/>
      <c r="AOS13" s="120"/>
      <c r="AOT13" s="120"/>
      <c r="AOU13" s="119"/>
      <c r="AOV13" s="120"/>
      <c r="AOW13" s="120"/>
      <c r="AOX13" s="120"/>
      <c r="AOY13" s="120"/>
      <c r="AOZ13" s="120"/>
      <c r="APA13" s="119"/>
      <c r="APB13" s="120"/>
      <c r="APC13" s="120"/>
      <c r="APD13" s="120"/>
      <c r="APE13" s="120"/>
      <c r="APF13" s="120"/>
      <c r="APG13" s="119"/>
      <c r="APH13" s="120"/>
      <c r="API13" s="120"/>
      <c r="APJ13" s="120"/>
      <c r="APK13" s="120"/>
      <c r="APL13" s="120"/>
      <c r="APM13" s="119"/>
      <c r="APN13" s="120"/>
      <c r="APO13" s="120"/>
      <c r="APP13" s="120"/>
      <c r="APQ13" s="120"/>
      <c r="APR13" s="120"/>
      <c r="APS13" s="119"/>
      <c r="APT13" s="120"/>
      <c r="APU13" s="120"/>
      <c r="APV13" s="120"/>
      <c r="APW13" s="120"/>
      <c r="APX13" s="120"/>
      <c r="APY13" s="119"/>
      <c r="APZ13" s="120"/>
      <c r="AQA13" s="120"/>
      <c r="AQB13" s="120"/>
      <c r="AQC13" s="120"/>
      <c r="AQD13" s="120"/>
      <c r="AQE13" s="119"/>
      <c r="AQF13" s="120"/>
      <c r="AQG13" s="120"/>
      <c r="AQH13" s="120"/>
      <c r="AQI13" s="120"/>
      <c r="AQJ13" s="120"/>
      <c r="AQK13" s="119"/>
      <c r="AQL13" s="120"/>
      <c r="AQM13" s="120"/>
      <c r="AQN13" s="120"/>
      <c r="AQO13" s="120"/>
      <c r="AQP13" s="120"/>
      <c r="AQQ13" s="119"/>
      <c r="AQR13" s="120"/>
      <c r="AQS13" s="120"/>
      <c r="AQT13" s="120"/>
      <c r="AQU13" s="120"/>
      <c r="AQV13" s="120"/>
      <c r="AQW13" s="119"/>
      <c r="AQX13" s="120"/>
      <c r="AQY13" s="120"/>
      <c r="AQZ13" s="120"/>
      <c r="ARA13" s="120"/>
      <c r="ARB13" s="120"/>
      <c r="ARC13" s="119"/>
      <c r="ARD13" s="120"/>
      <c r="ARE13" s="120"/>
      <c r="ARF13" s="120"/>
      <c r="ARG13" s="120"/>
      <c r="ARH13" s="120"/>
      <c r="ARI13" s="119"/>
      <c r="ARJ13" s="120"/>
      <c r="ARK13" s="120"/>
      <c r="ARL13" s="120"/>
      <c r="ARM13" s="120"/>
      <c r="ARN13" s="120"/>
      <c r="ARO13" s="119"/>
      <c r="ARP13" s="120"/>
      <c r="ARQ13" s="120"/>
      <c r="ARR13" s="120"/>
      <c r="ARS13" s="120"/>
      <c r="ART13" s="120"/>
      <c r="ARU13" s="119"/>
      <c r="ARV13" s="120"/>
      <c r="ARW13" s="120"/>
      <c r="ARX13" s="120"/>
      <c r="ARY13" s="120"/>
      <c r="ARZ13" s="120"/>
      <c r="ASA13" s="119"/>
      <c r="ASB13" s="120"/>
      <c r="ASC13" s="120"/>
      <c r="ASD13" s="120"/>
      <c r="ASE13" s="120"/>
      <c r="ASF13" s="120"/>
      <c r="ASG13" s="119"/>
      <c r="ASH13" s="120"/>
      <c r="ASI13" s="120"/>
      <c r="ASJ13" s="120"/>
      <c r="ASK13" s="120"/>
      <c r="ASL13" s="120"/>
      <c r="ASM13" s="119"/>
      <c r="ASN13" s="120"/>
      <c r="ASO13" s="120"/>
      <c r="ASP13" s="120"/>
      <c r="ASQ13" s="120"/>
      <c r="ASR13" s="120"/>
      <c r="ASS13" s="119"/>
      <c r="AST13" s="120"/>
      <c r="ASU13" s="120"/>
      <c r="ASV13" s="120"/>
      <c r="ASW13" s="120"/>
      <c r="ASX13" s="120"/>
      <c r="ASY13" s="119"/>
      <c r="ASZ13" s="120"/>
      <c r="ATA13" s="120"/>
      <c r="ATB13" s="120"/>
      <c r="ATC13" s="120"/>
      <c r="ATD13" s="120"/>
      <c r="ATE13" s="119"/>
      <c r="ATF13" s="120"/>
      <c r="ATG13" s="120"/>
      <c r="ATH13" s="120"/>
      <c r="ATI13" s="120"/>
      <c r="ATJ13" s="120"/>
      <c r="ATK13" s="119"/>
      <c r="ATL13" s="120"/>
      <c r="ATM13" s="120"/>
      <c r="ATN13" s="120"/>
      <c r="ATO13" s="120"/>
      <c r="ATP13" s="120"/>
      <c r="ATQ13" s="119"/>
      <c r="ATR13" s="120"/>
      <c r="ATS13" s="120"/>
      <c r="ATT13" s="120"/>
      <c r="ATU13" s="120"/>
      <c r="ATV13" s="120"/>
      <c r="ATW13" s="119"/>
      <c r="ATX13" s="120"/>
      <c r="ATY13" s="120"/>
      <c r="ATZ13" s="120"/>
      <c r="AUA13" s="120"/>
      <c r="AUB13" s="120"/>
      <c r="AUC13" s="119"/>
      <c r="AUD13" s="120"/>
      <c r="AUE13" s="120"/>
      <c r="AUF13" s="120"/>
      <c r="AUG13" s="120"/>
      <c r="AUH13" s="120"/>
      <c r="AUI13" s="119"/>
      <c r="AUJ13" s="120"/>
      <c r="AUK13" s="120"/>
      <c r="AUL13" s="120"/>
      <c r="AUM13" s="120"/>
      <c r="AUN13" s="120"/>
      <c r="AUO13" s="119"/>
      <c r="AUP13" s="120"/>
      <c r="AUQ13" s="120"/>
      <c r="AUR13" s="120"/>
      <c r="AUS13" s="120"/>
      <c r="AUT13" s="120"/>
      <c r="AUU13" s="119"/>
      <c r="AUV13" s="120"/>
      <c r="AUW13" s="120"/>
      <c r="AUX13" s="120"/>
      <c r="AUY13" s="120"/>
      <c r="AUZ13" s="120"/>
      <c r="AVA13" s="119"/>
      <c r="AVB13" s="120"/>
      <c r="AVC13" s="120"/>
      <c r="AVD13" s="120"/>
      <c r="AVE13" s="120"/>
      <c r="AVF13" s="120"/>
      <c r="AVG13" s="119"/>
      <c r="AVH13" s="120"/>
      <c r="AVI13" s="120"/>
      <c r="AVJ13" s="120"/>
      <c r="AVK13" s="120"/>
      <c r="AVL13" s="120"/>
      <c r="AVM13" s="119"/>
      <c r="AVN13" s="120"/>
      <c r="AVO13" s="120"/>
      <c r="AVP13" s="120"/>
      <c r="AVQ13" s="120"/>
      <c r="AVR13" s="120"/>
      <c r="AVS13" s="119"/>
      <c r="AVT13" s="120"/>
      <c r="AVU13" s="120"/>
      <c r="AVV13" s="120"/>
      <c r="AVW13" s="120"/>
      <c r="AVX13" s="120"/>
      <c r="AVY13" s="119"/>
      <c r="AVZ13" s="120"/>
      <c r="AWA13" s="120"/>
      <c r="AWB13" s="120"/>
      <c r="AWC13" s="120"/>
      <c r="AWD13" s="120"/>
      <c r="AWE13" s="119"/>
      <c r="AWF13" s="120"/>
      <c r="AWG13" s="120"/>
      <c r="AWH13" s="120"/>
      <c r="AWI13" s="120"/>
      <c r="AWJ13" s="120"/>
      <c r="AWK13" s="119"/>
      <c r="AWL13" s="120"/>
      <c r="AWM13" s="120"/>
      <c r="AWN13" s="120"/>
      <c r="AWO13" s="120"/>
      <c r="AWP13" s="120"/>
      <c r="AWQ13" s="119"/>
      <c r="AWR13" s="120"/>
      <c r="AWS13" s="120"/>
      <c r="AWT13" s="120"/>
      <c r="AWU13" s="120"/>
      <c r="AWV13" s="120"/>
      <c r="AWW13" s="119"/>
      <c r="AWX13" s="120"/>
      <c r="AWY13" s="120"/>
      <c r="AWZ13" s="120"/>
      <c r="AXA13" s="120"/>
      <c r="AXB13" s="120"/>
      <c r="AXC13" s="119"/>
      <c r="AXD13" s="120"/>
      <c r="AXE13" s="120"/>
      <c r="AXF13" s="120"/>
      <c r="AXG13" s="120"/>
      <c r="AXH13" s="120"/>
      <c r="AXI13" s="119"/>
      <c r="AXJ13" s="120"/>
      <c r="AXK13" s="120"/>
      <c r="AXL13" s="120"/>
      <c r="AXM13" s="120"/>
      <c r="AXN13" s="120"/>
      <c r="AXO13" s="119"/>
      <c r="AXP13" s="120"/>
      <c r="AXQ13" s="120"/>
      <c r="AXR13" s="120"/>
      <c r="AXS13" s="120"/>
      <c r="AXT13" s="120"/>
      <c r="AXU13" s="119"/>
      <c r="AXV13" s="120"/>
      <c r="AXW13" s="120"/>
      <c r="AXX13" s="120"/>
      <c r="AXY13" s="120"/>
      <c r="AXZ13" s="120"/>
      <c r="AYA13" s="119"/>
      <c r="AYB13" s="120"/>
      <c r="AYC13" s="120"/>
      <c r="AYD13" s="120"/>
      <c r="AYE13" s="120"/>
      <c r="AYF13" s="120"/>
      <c r="AYG13" s="119"/>
      <c r="AYH13" s="120"/>
      <c r="AYI13" s="120"/>
      <c r="AYJ13" s="120"/>
      <c r="AYK13" s="120"/>
      <c r="AYL13" s="120"/>
      <c r="AYM13" s="119"/>
      <c r="AYN13" s="120"/>
      <c r="AYO13" s="120"/>
      <c r="AYP13" s="120"/>
      <c r="AYQ13" s="120"/>
      <c r="AYR13" s="120"/>
      <c r="AYS13" s="119"/>
      <c r="AYT13" s="120"/>
      <c r="AYU13" s="120"/>
      <c r="AYV13" s="120"/>
      <c r="AYW13" s="120"/>
      <c r="AYX13" s="120"/>
      <c r="AYY13" s="119"/>
      <c r="AYZ13" s="120"/>
      <c r="AZA13" s="120"/>
      <c r="AZB13" s="120"/>
      <c r="AZC13" s="120"/>
      <c r="AZD13" s="120"/>
      <c r="AZE13" s="119"/>
      <c r="AZF13" s="120"/>
      <c r="AZG13" s="120"/>
      <c r="AZH13" s="120"/>
      <c r="AZI13" s="120"/>
      <c r="AZJ13" s="120"/>
      <c r="AZK13" s="119"/>
      <c r="AZL13" s="120"/>
      <c r="AZM13" s="120"/>
      <c r="AZN13" s="120"/>
      <c r="AZO13" s="120"/>
      <c r="AZP13" s="120"/>
      <c r="AZQ13" s="119"/>
      <c r="AZR13" s="120"/>
      <c r="AZS13" s="120"/>
      <c r="AZT13" s="120"/>
      <c r="AZU13" s="120"/>
      <c r="AZV13" s="120"/>
      <c r="AZW13" s="119"/>
      <c r="AZX13" s="120"/>
      <c r="AZY13" s="120"/>
      <c r="AZZ13" s="120"/>
      <c r="BAA13" s="120"/>
      <c r="BAB13" s="120"/>
      <c r="BAC13" s="119"/>
      <c r="BAD13" s="120"/>
      <c r="BAE13" s="120"/>
      <c r="BAF13" s="120"/>
      <c r="BAG13" s="120"/>
      <c r="BAH13" s="120"/>
      <c r="BAI13" s="119"/>
      <c r="BAJ13" s="120"/>
      <c r="BAK13" s="120"/>
      <c r="BAL13" s="120"/>
      <c r="BAM13" s="120"/>
      <c r="BAN13" s="120"/>
      <c r="BAO13" s="119"/>
      <c r="BAP13" s="120"/>
      <c r="BAQ13" s="120"/>
      <c r="BAR13" s="120"/>
      <c r="BAS13" s="120"/>
      <c r="BAT13" s="120"/>
      <c r="BAU13" s="119"/>
      <c r="BAV13" s="120"/>
      <c r="BAW13" s="120"/>
      <c r="BAX13" s="120"/>
      <c r="BAY13" s="120"/>
      <c r="BAZ13" s="120"/>
      <c r="BBA13" s="119"/>
      <c r="BBB13" s="120"/>
      <c r="BBC13" s="120"/>
      <c r="BBD13" s="120"/>
      <c r="BBE13" s="120"/>
      <c r="BBF13" s="120"/>
      <c r="BBG13" s="119"/>
      <c r="BBH13" s="120"/>
      <c r="BBI13" s="120"/>
      <c r="BBJ13" s="120"/>
      <c r="BBK13" s="120"/>
      <c r="BBL13" s="120"/>
      <c r="BBM13" s="119"/>
      <c r="BBN13" s="120"/>
      <c r="BBO13" s="120"/>
      <c r="BBP13" s="120"/>
      <c r="BBQ13" s="120"/>
      <c r="BBR13" s="120"/>
      <c r="BBS13" s="119"/>
      <c r="BBT13" s="120"/>
      <c r="BBU13" s="120"/>
      <c r="BBV13" s="120"/>
      <c r="BBW13" s="120"/>
      <c r="BBX13" s="120"/>
      <c r="BBY13" s="119"/>
      <c r="BBZ13" s="120"/>
      <c r="BCA13" s="120"/>
      <c r="BCB13" s="120"/>
      <c r="BCC13" s="120"/>
      <c r="BCD13" s="120"/>
      <c r="BCE13" s="119"/>
      <c r="BCF13" s="120"/>
      <c r="BCG13" s="120"/>
      <c r="BCH13" s="120"/>
      <c r="BCI13" s="120"/>
      <c r="BCJ13" s="120"/>
      <c r="BCK13" s="119"/>
      <c r="BCL13" s="120"/>
      <c r="BCM13" s="120"/>
      <c r="BCN13" s="120"/>
      <c r="BCO13" s="120"/>
      <c r="BCP13" s="120"/>
      <c r="BCQ13" s="119"/>
      <c r="BCR13" s="120"/>
      <c r="BCS13" s="120"/>
      <c r="BCT13" s="120"/>
      <c r="BCU13" s="120"/>
      <c r="BCV13" s="120"/>
      <c r="BCW13" s="119"/>
      <c r="BCX13" s="120"/>
      <c r="BCY13" s="120"/>
      <c r="BCZ13" s="120"/>
      <c r="BDA13" s="120"/>
      <c r="BDB13" s="120"/>
      <c r="BDC13" s="119"/>
      <c r="BDD13" s="120"/>
      <c r="BDE13" s="120"/>
      <c r="BDF13" s="120"/>
      <c r="BDG13" s="120"/>
      <c r="BDH13" s="120"/>
      <c r="BDI13" s="119"/>
      <c r="BDJ13" s="120"/>
      <c r="BDK13" s="120"/>
      <c r="BDL13" s="120"/>
      <c r="BDM13" s="120"/>
      <c r="BDN13" s="120"/>
      <c r="BDO13" s="119"/>
      <c r="BDP13" s="120"/>
      <c r="BDQ13" s="120"/>
      <c r="BDR13" s="120"/>
      <c r="BDS13" s="120"/>
      <c r="BDT13" s="120"/>
      <c r="BDU13" s="119"/>
      <c r="BDV13" s="120"/>
      <c r="BDW13" s="120"/>
      <c r="BDX13" s="120"/>
      <c r="BDY13" s="120"/>
      <c r="BDZ13" s="120"/>
      <c r="BEA13" s="119"/>
      <c r="BEB13" s="120"/>
      <c r="BEC13" s="120"/>
      <c r="BED13" s="120"/>
      <c r="BEE13" s="120"/>
      <c r="BEF13" s="120"/>
      <c r="BEG13" s="119"/>
      <c r="BEH13" s="120"/>
      <c r="BEI13" s="120"/>
      <c r="BEJ13" s="120"/>
      <c r="BEK13" s="120"/>
      <c r="BEL13" s="120"/>
      <c r="BEM13" s="119"/>
      <c r="BEN13" s="120"/>
      <c r="BEO13" s="120"/>
      <c r="BEP13" s="120"/>
      <c r="BEQ13" s="120"/>
      <c r="BER13" s="120"/>
      <c r="BES13" s="119"/>
      <c r="BET13" s="120"/>
      <c r="BEU13" s="120"/>
      <c r="BEV13" s="120"/>
      <c r="BEW13" s="120"/>
      <c r="BEX13" s="120"/>
      <c r="BEY13" s="119"/>
      <c r="BEZ13" s="120"/>
      <c r="BFA13" s="120"/>
      <c r="BFB13" s="120"/>
      <c r="BFC13" s="120"/>
      <c r="BFD13" s="120"/>
      <c r="BFE13" s="119"/>
      <c r="BFF13" s="120"/>
      <c r="BFG13" s="120"/>
      <c r="BFH13" s="120"/>
      <c r="BFI13" s="120"/>
      <c r="BFJ13" s="120"/>
      <c r="BFK13" s="119"/>
      <c r="BFL13" s="120"/>
      <c r="BFM13" s="120"/>
      <c r="BFN13" s="120"/>
      <c r="BFO13" s="120"/>
      <c r="BFP13" s="120"/>
      <c r="BFQ13" s="119"/>
      <c r="BFR13" s="120"/>
      <c r="BFS13" s="120"/>
      <c r="BFT13" s="120"/>
      <c r="BFU13" s="120"/>
      <c r="BFV13" s="120"/>
      <c r="BFW13" s="119"/>
      <c r="BFX13" s="120"/>
      <c r="BFY13" s="120"/>
      <c r="BFZ13" s="120"/>
      <c r="BGA13" s="120"/>
      <c r="BGB13" s="120"/>
      <c r="BGC13" s="119"/>
      <c r="BGD13" s="120"/>
      <c r="BGE13" s="120"/>
      <c r="BGF13" s="120"/>
      <c r="BGG13" s="120"/>
      <c r="BGH13" s="120"/>
      <c r="BGI13" s="119"/>
      <c r="BGJ13" s="120"/>
      <c r="BGK13" s="120"/>
      <c r="BGL13" s="120"/>
      <c r="BGM13" s="120"/>
      <c r="BGN13" s="120"/>
      <c r="BGO13" s="119"/>
      <c r="BGP13" s="120"/>
      <c r="BGQ13" s="120"/>
      <c r="BGR13" s="120"/>
      <c r="BGS13" s="120"/>
      <c r="BGT13" s="120"/>
      <c r="BGU13" s="119"/>
      <c r="BGV13" s="120"/>
      <c r="BGW13" s="120"/>
      <c r="BGX13" s="120"/>
      <c r="BGY13" s="120"/>
      <c r="BGZ13" s="120"/>
      <c r="BHA13" s="119"/>
      <c r="BHB13" s="120"/>
      <c r="BHC13" s="120"/>
      <c r="BHD13" s="120"/>
      <c r="BHE13" s="120"/>
      <c r="BHF13" s="120"/>
      <c r="BHG13" s="119"/>
      <c r="BHH13" s="120"/>
      <c r="BHI13" s="120"/>
      <c r="BHJ13" s="120"/>
      <c r="BHK13" s="120"/>
      <c r="BHL13" s="120"/>
      <c r="BHM13" s="119"/>
      <c r="BHN13" s="120"/>
      <c r="BHO13" s="120"/>
      <c r="BHP13" s="120"/>
      <c r="BHQ13" s="120"/>
      <c r="BHR13" s="120"/>
      <c r="BHS13" s="119"/>
      <c r="BHT13" s="120"/>
      <c r="BHU13" s="120"/>
      <c r="BHV13" s="120"/>
      <c r="BHW13" s="120"/>
      <c r="BHX13" s="120"/>
      <c r="BHY13" s="119"/>
      <c r="BHZ13" s="120"/>
      <c r="BIA13" s="120"/>
      <c r="BIB13" s="120"/>
      <c r="BIC13" s="120"/>
      <c r="BID13" s="120"/>
      <c r="BIE13" s="119"/>
      <c r="BIF13" s="120"/>
      <c r="BIG13" s="120"/>
      <c r="BIH13" s="120"/>
      <c r="BII13" s="120"/>
      <c r="BIJ13" s="120"/>
      <c r="BIK13" s="119"/>
      <c r="BIL13" s="120"/>
      <c r="BIM13" s="120"/>
      <c r="BIN13" s="120"/>
      <c r="BIO13" s="120"/>
      <c r="BIP13" s="120"/>
      <c r="BIQ13" s="119"/>
      <c r="BIR13" s="120"/>
      <c r="BIS13" s="120"/>
      <c r="BIT13" s="120"/>
      <c r="BIU13" s="120"/>
      <c r="BIV13" s="120"/>
      <c r="BIW13" s="119"/>
      <c r="BIX13" s="120"/>
      <c r="BIY13" s="120"/>
      <c r="BIZ13" s="120"/>
      <c r="BJA13" s="120"/>
      <c r="BJB13" s="120"/>
      <c r="BJC13" s="119"/>
      <c r="BJD13" s="120"/>
      <c r="BJE13" s="120"/>
      <c r="BJF13" s="120"/>
      <c r="BJG13" s="120"/>
      <c r="BJH13" s="120"/>
      <c r="BJI13" s="119"/>
      <c r="BJJ13" s="120"/>
      <c r="BJK13" s="120"/>
      <c r="BJL13" s="120"/>
      <c r="BJM13" s="120"/>
      <c r="BJN13" s="120"/>
      <c r="BJO13" s="119"/>
      <c r="BJP13" s="120"/>
      <c r="BJQ13" s="120"/>
      <c r="BJR13" s="120"/>
      <c r="BJS13" s="120"/>
      <c r="BJT13" s="120"/>
      <c r="BJU13" s="119"/>
      <c r="BJV13" s="120"/>
      <c r="BJW13" s="120"/>
      <c r="BJX13" s="120"/>
      <c r="BJY13" s="120"/>
      <c r="BJZ13" s="120"/>
      <c r="BKA13" s="119"/>
      <c r="BKB13" s="120"/>
      <c r="BKC13" s="120"/>
      <c r="BKD13" s="120"/>
      <c r="BKE13" s="120"/>
      <c r="BKF13" s="120"/>
      <c r="BKG13" s="119"/>
      <c r="BKH13" s="120"/>
      <c r="BKI13" s="120"/>
      <c r="BKJ13" s="120"/>
      <c r="BKK13" s="120"/>
      <c r="BKL13" s="120"/>
      <c r="BKM13" s="119"/>
      <c r="BKN13" s="120"/>
      <c r="BKO13" s="120"/>
      <c r="BKP13" s="120"/>
      <c r="BKQ13" s="120"/>
      <c r="BKR13" s="120"/>
      <c r="BKS13" s="119"/>
      <c r="BKT13" s="120"/>
      <c r="BKU13" s="120"/>
      <c r="BKV13" s="120"/>
      <c r="BKW13" s="120"/>
      <c r="BKX13" s="120"/>
      <c r="BKY13" s="119"/>
      <c r="BKZ13" s="120"/>
      <c r="BLA13" s="120"/>
      <c r="BLB13" s="120"/>
      <c r="BLC13" s="120"/>
      <c r="BLD13" s="120"/>
      <c r="BLE13" s="119"/>
      <c r="BLF13" s="120"/>
      <c r="BLG13" s="120"/>
      <c r="BLH13" s="120"/>
      <c r="BLI13" s="120"/>
      <c r="BLJ13" s="120"/>
      <c r="BLK13" s="119"/>
      <c r="BLL13" s="120"/>
      <c r="BLM13" s="120"/>
      <c r="BLN13" s="120"/>
      <c r="BLO13" s="120"/>
      <c r="BLP13" s="120"/>
      <c r="BLQ13" s="119"/>
      <c r="BLR13" s="120"/>
      <c r="BLS13" s="120"/>
      <c r="BLT13" s="120"/>
      <c r="BLU13" s="120"/>
      <c r="BLV13" s="120"/>
      <c r="BLW13" s="119"/>
      <c r="BLX13" s="120"/>
      <c r="BLY13" s="120"/>
      <c r="BLZ13" s="120"/>
      <c r="BMA13" s="120"/>
      <c r="BMB13" s="120"/>
      <c r="BMC13" s="119"/>
      <c r="BMD13" s="120"/>
      <c r="BME13" s="120"/>
      <c r="BMF13" s="120"/>
      <c r="BMG13" s="120"/>
      <c r="BMH13" s="120"/>
      <c r="BMI13" s="119"/>
      <c r="BMJ13" s="120"/>
      <c r="BMK13" s="120"/>
      <c r="BML13" s="120"/>
      <c r="BMM13" s="120"/>
      <c r="BMN13" s="120"/>
      <c r="BMO13" s="119"/>
      <c r="BMP13" s="120"/>
      <c r="BMQ13" s="120"/>
      <c r="BMR13" s="120"/>
      <c r="BMS13" s="120"/>
      <c r="BMT13" s="120"/>
      <c r="BMU13" s="119"/>
      <c r="BMV13" s="120"/>
      <c r="BMW13" s="120"/>
      <c r="BMX13" s="120"/>
      <c r="BMY13" s="120"/>
      <c r="BMZ13" s="120"/>
      <c r="BNA13" s="119"/>
      <c r="BNB13" s="120"/>
      <c r="BNC13" s="120"/>
      <c r="BND13" s="120"/>
      <c r="BNE13" s="120"/>
      <c r="BNF13" s="120"/>
      <c r="BNG13" s="119"/>
      <c r="BNH13" s="120"/>
      <c r="BNI13" s="120"/>
      <c r="BNJ13" s="120"/>
      <c r="BNK13" s="120"/>
      <c r="BNL13" s="120"/>
      <c r="BNM13" s="119"/>
      <c r="BNN13" s="120"/>
      <c r="BNO13" s="120"/>
      <c r="BNP13" s="120"/>
      <c r="BNQ13" s="120"/>
      <c r="BNR13" s="120"/>
      <c r="BNS13" s="119"/>
      <c r="BNT13" s="120"/>
      <c r="BNU13" s="120"/>
      <c r="BNV13" s="120"/>
      <c r="BNW13" s="120"/>
      <c r="BNX13" s="120"/>
      <c r="BNY13" s="119"/>
      <c r="BNZ13" s="120"/>
      <c r="BOA13" s="120"/>
      <c r="BOB13" s="120"/>
      <c r="BOC13" s="120"/>
      <c r="BOD13" s="120"/>
      <c r="BOE13" s="119"/>
      <c r="BOF13" s="120"/>
      <c r="BOG13" s="120"/>
      <c r="BOH13" s="120"/>
      <c r="BOI13" s="120"/>
      <c r="BOJ13" s="120"/>
      <c r="BOK13" s="119"/>
      <c r="BOL13" s="120"/>
      <c r="BOM13" s="120"/>
      <c r="BON13" s="120"/>
      <c r="BOO13" s="120"/>
      <c r="BOP13" s="120"/>
      <c r="BOQ13" s="119"/>
      <c r="BOR13" s="120"/>
      <c r="BOS13" s="120"/>
      <c r="BOT13" s="120"/>
      <c r="BOU13" s="120"/>
      <c r="BOV13" s="120"/>
      <c r="BOW13" s="119"/>
      <c r="BOX13" s="120"/>
      <c r="BOY13" s="120"/>
      <c r="BOZ13" s="120"/>
      <c r="BPA13" s="120"/>
      <c r="BPB13" s="120"/>
      <c r="BPC13" s="119"/>
      <c r="BPD13" s="120"/>
      <c r="BPE13" s="120"/>
      <c r="BPF13" s="120"/>
      <c r="BPG13" s="120"/>
      <c r="BPH13" s="120"/>
      <c r="BPI13" s="119"/>
      <c r="BPJ13" s="120"/>
      <c r="BPK13" s="120"/>
      <c r="BPL13" s="120"/>
      <c r="BPM13" s="120"/>
      <c r="BPN13" s="120"/>
      <c r="BPO13" s="119"/>
      <c r="BPP13" s="120"/>
      <c r="BPQ13" s="120"/>
      <c r="BPR13" s="120"/>
      <c r="BPS13" s="120"/>
      <c r="BPT13" s="120"/>
      <c r="BPU13" s="119"/>
      <c r="BPV13" s="120"/>
      <c r="BPW13" s="120"/>
      <c r="BPX13" s="120"/>
      <c r="BPY13" s="120"/>
      <c r="BPZ13" s="120"/>
      <c r="BQA13" s="119"/>
      <c r="BQB13" s="120"/>
      <c r="BQC13" s="120"/>
      <c r="BQD13" s="120"/>
      <c r="BQE13" s="120"/>
      <c r="BQF13" s="120"/>
      <c r="BQG13" s="119"/>
      <c r="BQH13" s="120"/>
      <c r="BQI13" s="120"/>
      <c r="BQJ13" s="120"/>
      <c r="BQK13" s="120"/>
      <c r="BQL13" s="120"/>
      <c r="BQM13" s="119"/>
      <c r="BQN13" s="120"/>
      <c r="BQO13" s="120"/>
      <c r="BQP13" s="120"/>
      <c r="BQQ13" s="120"/>
      <c r="BQR13" s="120"/>
      <c r="BQS13" s="119"/>
      <c r="BQT13" s="120"/>
      <c r="BQU13" s="120"/>
      <c r="BQV13" s="120"/>
      <c r="BQW13" s="120"/>
      <c r="BQX13" s="120"/>
      <c r="BQY13" s="119"/>
      <c r="BQZ13" s="120"/>
      <c r="BRA13" s="120"/>
      <c r="BRB13" s="120"/>
      <c r="BRC13" s="120"/>
      <c r="BRD13" s="120"/>
      <c r="BRE13" s="119"/>
      <c r="BRF13" s="120"/>
      <c r="BRG13" s="120"/>
      <c r="BRH13" s="120"/>
      <c r="BRI13" s="120"/>
      <c r="BRJ13" s="120"/>
      <c r="BRK13" s="119"/>
      <c r="BRL13" s="120"/>
      <c r="BRM13" s="120"/>
      <c r="BRN13" s="120"/>
      <c r="BRO13" s="120"/>
      <c r="BRP13" s="120"/>
      <c r="BRQ13" s="119"/>
      <c r="BRR13" s="120"/>
      <c r="BRS13" s="120"/>
      <c r="BRT13" s="120"/>
      <c r="BRU13" s="120"/>
      <c r="BRV13" s="120"/>
      <c r="BRW13" s="119"/>
      <c r="BRX13" s="120"/>
      <c r="BRY13" s="120"/>
      <c r="BRZ13" s="120"/>
      <c r="BSA13" s="120"/>
      <c r="BSB13" s="120"/>
      <c r="BSC13" s="119"/>
      <c r="BSD13" s="120"/>
      <c r="BSE13" s="120"/>
      <c r="BSF13" s="120"/>
      <c r="BSG13" s="120"/>
      <c r="BSH13" s="120"/>
      <c r="BSI13" s="119"/>
      <c r="BSJ13" s="120"/>
      <c r="BSK13" s="120"/>
      <c r="BSL13" s="120"/>
      <c r="BSM13" s="120"/>
      <c r="BSN13" s="120"/>
      <c r="BSO13" s="119"/>
      <c r="BSP13" s="120"/>
      <c r="BSQ13" s="120"/>
      <c r="BSR13" s="120"/>
      <c r="BSS13" s="120"/>
      <c r="BST13" s="120"/>
      <c r="BSU13" s="119"/>
      <c r="BSV13" s="120"/>
      <c r="BSW13" s="120"/>
      <c r="BSX13" s="120"/>
      <c r="BSY13" s="120"/>
      <c r="BSZ13" s="120"/>
      <c r="BTA13" s="119"/>
      <c r="BTB13" s="120"/>
      <c r="BTC13" s="120"/>
      <c r="BTD13" s="120"/>
      <c r="BTE13" s="120"/>
      <c r="BTF13" s="120"/>
      <c r="BTG13" s="119"/>
      <c r="BTH13" s="120"/>
      <c r="BTI13" s="120"/>
      <c r="BTJ13" s="120"/>
      <c r="BTK13" s="120"/>
      <c r="BTL13" s="120"/>
      <c r="BTM13" s="119"/>
      <c r="BTN13" s="120"/>
      <c r="BTO13" s="120"/>
      <c r="BTP13" s="120"/>
      <c r="BTQ13" s="120"/>
      <c r="BTR13" s="120"/>
      <c r="BTS13" s="119"/>
      <c r="BTT13" s="120"/>
      <c r="BTU13" s="120"/>
      <c r="BTV13" s="120"/>
      <c r="BTW13" s="120"/>
      <c r="BTX13" s="120"/>
      <c r="BTY13" s="119"/>
      <c r="BTZ13" s="120"/>
      <c r="BUA13" s="120"/>
      <c r="BUB13" s="120"/>
      <c r="BUC13" s="120"/>
      <c r="BUD13" s="120"/>
      <c r="BUE13" s="119"/>
      <c r="BUF13" s="120"/>
      <c r="BUG13" s="120"/>
      <c r="BUH13" s="120"/>
      <c r="BUI13" s="120"/>
      <c r="BUJ13" s="120"/>
      <c r="BUK13" s="119"/>
      <c r="BUL13" s="120"/>
      <c r="BUM13" s="120"/>
      <c r="BUN13" s="120"/>
      <c r="BUO13" s="120"/>
      <c r="BUP13" s="120"/>
      <c r="BUQ13" s="119"/>
      <c r="BUR13" s="120"/>
      <c r="BUS13" s="120"/>
      <c r="BUT13" s="120"/>
      <c r="BUU13" s="120"/>
      <c r="BUV13" s="120"/>
      <c r="BUW13" s="119"/>
      <c r="BUX13" s="120"/>
      <c r="BUY13" s="120"/>
      <c r="BUZ13" s="120"/>
      <c r="BVA13" s="120"/>
      <c r="BVB13" s="120"/>
      <c r="BVC13" s="119"/>
      <c r="BVD13" s="120"/>
      <c r="BVE13" s="120"/>
      <c r="BVF13" s="120"/>
      <c r="BVG13" s="120"/>
      <c r="BVH13" s="120"/>
      <c r="BVI13" s="119"/>
      <c r="BVJ13" s="120"/>
      <c r="BVK13" s="120"/>
      <c r="BVL13" s="120"/>
      <c r="BVM13" s="120"/>
      <c r="BVN13" s="120"/>
      <c r="BVO13" s="119"/>
      <c r="BVP13" s="120"/>
      <c r="BVQ13" s="120"/>
      <c r="BVR13" s="120"/>
      <c r="BVS13" s="120"/>
      <c r="BVT13" s="120"/>
      <c r="BVU13" s="119"/>
      <c r="BVV13" s="120"/>
      <c r="BVW13" s="120"/>
      <c r="BVX13" s="120"/>
      <c r="BVY13" s="120"/>
      <c r="BVZ13" s="120"/>
      <c r="BWA13" s="119"/>
      <c r="BWB13" s="120"/>
      <c r="BWC13" s="120"/>
      <c r="BWD13" s="120"/>
      <c r="BWE13" s="120"/>
      <c r="BWF13" s="120"/>
      <c r="BWG13" s="119"/>
      <c r="BWH13" s="120"/>
      <c r="BWI13" s="120"/>
      <c r="BWJ13" s="120"/>
      <c r="BWK13" s="120"/>
      <c r="BWL13" s="120"/>
      <c r="BWM13" s="119"/>
      <c r="BWN13" s="120"/>
      <c r="BWO13" s="120"/>
      <c r="BWP13" s="120"/>
      <c r="BWQ13" s="120"/>
      <c r="BWR13" s="120"/>
      <c r="BWS13" s="119"/>
      <c r="BWT13" s="120"/>
      <c r="BWU13" s="120"/>
      <c r="BWV13" s="120"/>
      <c r="BWW13" s="120"/>
      <c r="BWX13" s="120"/>
      <c r="BWY13" s="119"/>
      <c r="BWZ13" s="120"/>
      <c r="BXA13" s="120"/>
      <c r="BXB13" s="120"/>
      <c r="BXC13" s="120"/>
      <c r="BXD13" s="120"/>
      <c r="BXE13" s="119"/>
      <c r="BXF13" s="120"/>
      <c r="BXG13" s="120"/>
      <c r="BXH13" s="120"/>
      <c r="BXI13" s="120"/>
      <c r="BXJ13" s="120"/>
      <c r="BXK13" s="119"/>
      <c r="BXL13" s="120"/>
      <c r="BXM13" s="120"/>
      <c r="BXN13" s="120"/>
      <c r="BXO13" s="120"/>
      <c r="BXP13" s="120"/>
      <c r="BXQ13" s="119"/>
      <c r="BXR13" s="120"/>
      <c r="BXS13" s="120"/>
      <c r="BXT13" s="120"/>
      <c r="BXU13" s="120"/>
      <c r="BXV13" s="120"/>
      <c r="BXW13" s="119"/>
      <c r="BXX13" s="120"/>
      <c r="BXY13" s="120"/>
      <c r="BXZ13" s="120"/>
      <c r="BYA13" s="120"/>
      <c r="BYB13" s="120"/>
      <c r="BYC13" s="119"/>
      <c r="BYD13" s="120"/>
      <c r="BYE13" s="120"/>
      <c r="BYF13" s="120"/>
      <c r="BYG13" s="120"/>
      <c r="BYH13" s="120"/>
      <c r="BYI13" s="119"/>
      <c r="BYJ13" s="120"/>
      <c r="BYK13" s="120"/>
      <c r="BYL13" s="120"/>
      <c r="BYM13" s="120"/>
      <c r="BYN13" s="120"/>
      <c r="BYO13" s="119"/>
      <c r="BYP13" s="120"/>
      <c r="BYQ13" s="120"/>
      <c r="BYR13" s="120"/>
      <c r="BYS13" s="120"/>
      <c r="BYT13" s="120"/>
      <c r="BYU13" s="119"/>
      <c r="BYV13" s="120"/>
      <c r="BYW13" s="120"/>
      <c r="BYX13" s="120"/>
      <c r="BYY13" s="120"/>
      <c r="BYZ13" s="120"/>
      <c r="BZA13" s="119"/>
      <c r="BZB13" s="120"/>
      <c r="BZC13" s="120"/>
      <c r="BZD13" s="120"/>
      <c r="BZE13" s="120"/>
      <c r="BZF13" s="120"/>
      <c r="BZG13" s="119"/>
      <c r="BZH13" s="120"/>
      <c r="BZI13" s="120"/>
      <c r="BZJ13" s="120"/>
      <c r="BZK13" s="120"/>
      <c r="BZL13" s="120"/>
      <c r="BZM13" s="119"/>
      <c r="BZN13" s="120"/>
      <c r="BZO13" s="120"/>
      <c r="BZP13" s="120"/>
      <c r="BZQ13" s="120"/>
      <c r="BZR13" s="120"/>
      <c r="BZS13" s="119"/>
      <c r="BZT13" s="120"/>
      <c r="BZU13" s="120"/>
      <c r="BZV13" s="120"/>
      <c r="BZW13" s="120"/>
      <c r="BZX13" s="120"/>
      <c r="BZY13" s="119"/>
      <c r="BZZ13" s="120"/>
      <c r="CAA13" s="120"/>
      <c r="CAB13" s="120"/>
      <c r="CAC13" s="120"/>
      <c r="CAD13" s="120"/>
      <c r="CAE13" s="119"/>
      <c r="CAF13" s="120"/>
      <c r="CAG13" s="120"/>
      <c r="CAH13" s="120"/>
      <c r="CAI13" s="120"/>
      <c r="CAJ13" s="120"/>
      <c r="CAK13" s="119"/>
      <c r="CAL13" s="120"/>
      <c r="CAM13" s="120"/>
      <c r="CAN13" s="120"/>
      <c r="CAO13" s="120"/>
      <c r="CAP13" s="120"/>
      <c r="CAQ13" s="119"/>
      <c r="CAR13" s="120"/>
      <c r="CAS13" s="120"/>
      <c r="CAT13" s="120"/>
      <c r="CAU13" s="120"/>
      <c r="CAV13" s="120"/>
      <c r="CAW13" s="119"/>
      <c r="CAX13" s="120"/>
      <c r="CAY13" s="120"/>
      <c r="CAZ13" s="120"/>
      <c r="CBA13" s="120"/>
      <c r="CBB13" s="120"/>
      <c r="CBC13" s="119"/>
      <c r="CBD13" s="120"/>
      <c r="CBE13" s="120"/>
      <c r="CBF13" s="120"/>
      <c r="CBG13" s="120"/>
      <c r="CBH13" s="120"/>
      <c r="CBI13" s="119"/>
      <c r="CBJ13" s="120"/>
      <c r="CBK13" s="120"/>
      <c r="CBL13" s="120"/>
      <c r="CBM13" s="120"/>
      <c r="CBN13" s="120"/>
      <c r="CBO13" s="119"/>
      <c r="CBP13" s="120"/>
      <c r="CBQ13" s="120"/>
      <c r="CBR13" s="120"/>
      <c r="CBS13" s="120"/>
      <c r="CBT13" s="120"/>
      <c r="CBU13" s="119"/>
      <c r="CBV13" s="120"/>
      <c r="CBW13" s="120"/>
      <c r="CBX13" s="120"/>
      <c r="CBY13" s="120"/>
      <c r="CBZ13" s="120"/>
      <c r="CCA13" s="119"/>
      <c r="CCB13" s="120"/>
      <c r="CCC13" s="120"/>
      <c r="CCD13" s="120"/>
      <c r="CCE13" s="120"/>
      <c r="CCF13" s="120"/>
      <c r="CCG13" s="119"/>
      <c r="CCH13" s="120"/>
      <c r="CCI13" s="120"/>
      <c r="CCJ13" s="120"/>
      <c r="CCK13" s="120"/>
      <c r="CCL13" s="120"/>
      <c r="CCM13" s="119"/>
      <c r="CCN13" s="120"/>
      <c r="CCO13" s="120"/>
      <c r="CCP13" s="120"/>
      <c r="CCQ13" s="120"/>
      <c r="CCR13" s="120"/>
      <c r="CCS13" s="119"/>
      <c r="CCT13" s="120"/>
      <c r="CCU13" s="120"/>
      <c r="CCV13" s="120"/>
      <c r="CCW13" s="120"/>
      <c r="CCX13" s="120"/>
      <c r="CCY13" s="119"/>
      <c r="CCZ13" s="120"/>
      <c r="CDA13" s="120"/>
      <c r="CDB13" s="120"/>
      <c r="CDC13" s="120"/>
      <c r="CDD13" s="120"/>
      <c r="CDE13" s="119"/>
      <c r="CDF13" s="120"/>
      <c r="CDG13" s="120"/>
      <c r="CDH13" s="120"/>
      <c r="CDI13" s="120"/>
      <c r="CDJ13" s="120"/>
      <c r="CDK13" s="119"/>
      <c r="CDL13" s="120"/>
      <c r="CDM13" s="120"/>
      <c r="CDN13" s="120"/>
      <c r="CDO13" s="120"/>
      <c r="CDP13" s="120"/>
      <c r="CDQ13" s="119"/>
      <c r="CDR13" s="120"/>
      <c r="CDS13" s="120"/>
      <c r="CDT13" s="120"/>
      <c r="CDU13" s="120"/>
      <c r="CDV13" s="120"/>
      <c r="CDW13" s="119"/>
      <c r="CDX13" s="120"/>
      <c r="CDY13" s="120"/>
      <c r="CDZ13" s="120"/>
      <c r="CEA13" s="120"/>
      <c r="CEB13" s="120"/>
      <c r="CEC13" s="119"/>
      <c r="CED13" s="120"/>
      <c r="CEE13" s="120"/>
      <c r="CEF13" s="120"/>
      <c r="CEG13" s="120"/>
      <c r="CEH13" s="120"/>
      <c r="CEI13" s="119"/>
      <c r="CEJ13" s="120"/>
      <c r="CEK13" s="120"/>
      <c r="CEL13" s="120"/>
      <c r="CEM13" s="120"/>
      <c r="CEN13" s="120"/>
      <c r="CEO13" s="119"/>
      <c r="CEP13" s="120"/>
      <c r="CEQ13" s="120"/>
      <c r="CER13" s="120"/>
      <c r="CES13" s="120"/>
      <c r="CET13" s="120"/>
      <c r="CEU13" s="119"/>
      <c r="CEV13" s="120"/>
      <c r="CEW13" s="120"/>
      <c r="CEX13" s="120"/>
      <c r="CEY13" s="120"/>
      <c r="CEZ13" s="120"/>
      <c r="CFA13" s="119"/>
      <c r="CFB13" s="120"/>
      <c r="CFC13" s="120"/>
      <c r="CFD13" s="120"/>
      <c r="CFE13" s="120"/>
      <c r="CFF13" s="120"/>
      <c r="CFG13" s="119"/>
      <c r="CFH13" s="120"/>
      <c r="CFI13" s="120"/>
      <c r="CFJ13" s="120"/>
      <c r="CFK13" s="120"/>
      <c r="CFL13" s="120"/>
      <c r="CFM13" s="119"/>
      <c r="CFN13" s="120"/>
      <c r="CFO13" s="120"/>
      <c r="CFP13" s="120"/>
      <c r="CFQ13" s="120"/>
      <c r="CFR13" s="120"/>
      <c r="CFS13" s="119"/>
      <c r="CFT13" s="120"/>
      <c r="CFU13" s="120"/>
      <c r="CFV13" s="120"/>
      <c r="CFW13" s="120"/>
      <c r="CFX13" s="120"/>
      <c r="CFY13" s="119"/>
      <c r="CFZ13" s="120"/>
      <c r="CGA13" s="120"/>
      <c r="CGB13" s="120"/>
      <c r="CGC13" s="120"/>
      <c r="CGD13" s="120"/>
      <c r="CGE13" s="119"/>
      <c r="CGF13" s="120"/>
      <c r="CGG13" s="120"/>
      <c r="CGH13" s="120"/>
      <c r="CGI13" s="120"/>
      <c r="CGJ13" s="120"/>
      <c r="CGK13" s="119"/>
      <c r="CGL13" s="120"/>
      <c r="CGM13" s="120"/>
      <c r="CGN13" s="120"/>
      <c r="CGO13" s="120"/>
      <c r="CGP13" s="120"/>
      <c r="CGQ13" s="119"/>
      <c r="CGR13" s="120"/>
      <c r="CGS13" s="120"/>
      <c r="CGT13" s="120"/>
      <c r="CGU13" s="120"/>
      <c r="CGV13" s="120"/>
      <c r="CGW13" s="119"/>
      <c r="CGX13" s="120"/>
      <c r="CGY13" s="120"/>
      <c r="CGZ13" s="120"/>
      <c r="CHA13" s="120"/>
      <c r="CHB13" s="120"/>
      <c r="CHC13" s="119"/>
      <c r="CHD13" s="120"/>
      <c r="CHE13" s="120"/>
      <c r="CHF13" s="120"/>
      <c r="CHG13" s="120"/>
      <c r="CHH13" s="120"/>
      <c r="CHI13" s="119"/>
      <c r="CHJ13" s="120"/>
      <c r="CHK13" s="120"/>
      <c r="CHL13" s="120"/>
      <c r="CHM13" s="120"/>
      <c r="CHN13" s="120"/>
      <c r="CHO13" s="119"/>
      <c r="CHP13" s="120"/>
      <c r="CHQ13" s="120"/>
      <c r="CHR13" s="120"/>
      <c r="CHS13" s="120"/>
      <c r="CHT13" s="120"/>
      <c r="CHU13" s="119"/>
      <c r="CHV13" s="120"/>
      <c r="CHW13" s="120"/>
      <c r="CHX13" s="120"/>
      <c r="CHY13" s="120"/>
      <c r="CHZ13" s="120"/>
      <c r="CIA13" s="119"/>
      <c r="CIB13" s="120"/>
      <c r="CIC13" s="120"/>
      <c r="CID13" s="120"/>
      <c r="CIE13" s="120"/>
      <c r="CIF13" s="120"/>
      <c r="CIG13" s="119"/>
      <c r="CIH13" s="120"/>
      <c r="CII13" s="120"/>
      <c r="CIJ13" s="120"/>
      <c r="CIK13" s="120"/>
      <c r="CIL13" s="120"/>
      <c r="CIM13" s="119"/>
      <c r="CIN13" s="120"/>
      <c r="CIO13" s="120"/>
      <c r="CIP13" s="120"/>
      <c r="CIQ13" s="120"/>
      <c r="CIR13" s="120"/>
      <c r="CIS13" s="119"/>
      <c r="CIT13" s="120"/>
      <c r="CIU13" s="120"/>
      <c r="CIV13" s="120"/>
      <c r="CIW13" s="120"/>
      <c r="CIX13" s="120"/>
      <c r="CIY13" s="119"/>
      <c r="CIZ13" s="120"/>
      <c r="CJA13" s="120"/>
      <c r="CJB13" s="120"/>
      <c r="CJC13" s="120"/>
      <c r="CJD13" s="120"/>
      <c r="CJE13" s="119"/>
      <c r="CJF13" s="120"/>
      <c r="CJG13" s="120"/>
      <c r="CJH13" s="120"/>
      <c r="CJI13" s="120"/>
      <c r="CJJ13" s="120"/>
      <c r="CJK13" s="119"/>
      <c r="CJL13" s="120"/>
      <c r="CJM13" s="120"/>
      <c r="CJN13" s="120"/>
      <c r="CJO13" s="120"/>
      <c r="CJP13" s="120"/>
      <c r="CJQ13" s="119"/>
      <c r="CJR13" s="120"/>
      <c r="CJS13" s="120"/>
      <c r="CJT13" s="120"/>
      <c r="CJU13" s="120"/>
      <c r="CJV13" s="120"/>
      <c r="CJW13" s="119"/>
      <c r="CJX13" s="120"/>
      <c r="CJY13" s="120"/>
      <c r="CJZ13" s="120"/>
      <c r="CKA13" s="120"/>
      <c r="CKB13" s="120"/>
      <c r="CKC13" s="119"/>
      <c r="CKD13" s="120"/>
      <c r="CKE13" s="120"/>
      <c r="CKF13" s="120"/>
      <c r="CKG13" s="120"/>
      <c r="CKH13" s="120"/>
      <c r="CKI13" s="119"/>
      <c r="CKJ13" s="120"/>
      <c r="CKK13" s="120"/>
      <c r="CKL13" s="120"/>
      <c r="CKM13" s="120"/>
      <c r="CKN13" s="120"/>
      <c r="CKO13" s="119"/>
      <c r="CKP13" s="120"/>
      <c r="CKQ13" s="120"/>
      <c r="CKR13" s="120"/>
      <c r="CKS13" s="120"/>
      <c r="CKT13" s="120"/>
      <c r="CKU13" s="119"/>
      <c r="CKV13" s="120"/>
      <c r="CKW13" s="120"/>
      <c r="CKX13" s="120"/>
      <c r="CKY13" s="120"/>
      <c r="CKZ13" s="120"/>
      <c r="CLA13" s="119"/>
      <c r="CLB13" s="120"/>
      <c r="CLC13" s="120"/>
      <c r="CLD13" s="120"/>
      <c r="CLE13" s="120"/>
      <c r="CLF13" s="120"/>
      <c r="CLG13" s="119"/>
      <c r="CLH13" s="120"/>
      <c r="CLI13" s="120"/>
      <c r="CLJ13" s="120"/>
      <c r="CLK13" s="120"/>
      <c r="CLL13" s="120"/>
      <c r="CLM13" s="119"/>
      <c r="CLN13" s="120"/>
      <c r="CLO13" s="120"/>
      <c r="CLP13" s="120"/>
      <c r="CLQ13" s="120"/>
      <c r="CLR13" s="120"/>
      <c r="CLS13" s="119"/>
      <c r="CLT13" s="120"/>
      <c r="CLU13" s="120"/>
      <c r="CLV13" s="120"/>
      <c r="CLW13" s="120"/>
      <c r="CLX13" s="120"/>
      <c r="CLY13" s="119"/>
      <c r="CLZ13" s="120"/>
      <c r="CMA13" s="120"/>
      <c r="CMB13" s="120"/>
      <c r="CMC13" s="120"/>
      <c r="CMD13" s="120"/>
      <c r="CME13" s="119"/>
      <c r="CMF13" s="120"/>
      <c r="CMG13" s="120"/>
      <c r="CMH13" s="120"/>
      <c r="CMI13" s="120"/>
      <c r="CMJ13" s="120"/>
      <c r="CMK13" s="119"/>
      <c r="CML13" s="120"/>
      <c r="CMM13" s="120"/>
      <c r="CMN13" s="120"/>
      <c r="CMO13" s="120"/>
      <c r="CMP13" s="120"/>
      <c r="CMQ13" s="119"/>
      <c r="CMR13" s="120"/>
      <c r="CMS13" s="120"/>
      <c r="CMT13" s="120"/>
      <c r="CMU13" s="120"/>
      <c r="CMV13" s="120"/>
      <c r="CMW13" s="119"/>
      <c r="CMX13" s="120"/>
      <c r="CMY13" s="120"/>
      <c r="CMZ13" s="120"/>
      <c r="CNA13" s="120"/>
      <c r="CNB13" s="120"/>
      <c r="CNC13" s="119"/>
      <c r="CND13" s="120"/>
      <c r="CNE13" s="120"/>
      <c r="CNF13" s="120"/>
      <c r="CNG13" s="120"/>
      <c r="CNH13" s="120"/>
      <c r="CNI13" s="119"/>
      <c r="CNJ13" s="120"/>
      <c r="CNK13" s="120"/>
      <c r="CNL13" s="120"/>
      <c r="CNM13" s="120"/>
      <c r="CNN13" s="120"/>
      <c r="CNO13" s="119"/>
      <c r="CNP13" s="120"/>
      <c r="CNQ13" s="120"/>
      <c r="CNR13" s="120"/>
      <c r="CNS13" s="120"/>
      <c r="CNT13" s="120"/>
      <c r="CNU13" s="119"/>
      <c r="CNV13" s="120"/>
      <c r="CNW13" s="120"/>
      <c r="CNX13" s="120"/>
      <c r="CNY13" s="120"/>
      <c r="CNZ13" s="120"/>
      <c r="COA13" s="119"/>
      <c r="COB13" s="120"/>
      <c r="COC13" s="120"/>
      <c r="COD13" s="120"/>
      <c r="COE13" s="120"/>
      <c r="COF13" s="120"/>
      <c r="COG13" s="119"/>
      <c r="COH13" s="120"/>
      <c r="COI13" s="120"/>
      <c r="COJ13" s="120"/>
      <c r="COK13" s="120"/>
      <c r="COL13" s="120"/>
      <c r="COM13" s="119"/>
      <c r="CON13" s="120"/>
      <c r="COO13" s="120"/>
      <c r="COP13" s="120"/>
      <c r="COQ13" s="120"/>
      <c r="COR13" s="120"/>
      <c r="COS13" s="119"/>
      <c r="COT13" s="120"/>
      <c r="COU13" s="120"/>
      <c r="COV13" s="120"/>
      <c r="COW13" s="120"/>
      <c r="COX13" s="120"/>
      <c r="COY13" s="119"/>
      <c r="COZ13" s="120"/>
      <c r="CPA13" s="120"/>
      <c r="CPB13" s="120"/>
      <c r="CPC13" s="120"/>
      <c r="CPD13" s="120"/>
      <c r="CPE13" s="119"/>
      <c r="CPF13" s="120"/>
      <c r="CPG13" s="120"/>
      <c r="CPH13" s="120"/>
      <c r="CPI13" s="120"/>
      <c r="CPJ13" s="120"/>
      <c r="CPK13" s="119"/>
      <c r="CPL13" s="120"/>
      <c r="CPM13" s="120"/>
      <c r="CPN13" s="120"/>
      <c r="CPO13" s="120"/>
      <c r="CPP13" s="120"/>
      <c r="CPQ13" s="119"/>
      <c r="CPR13" s="120"/>
      <c r="CPS13" s="120"/>
      <c r="CPT13" s="120"/>
      <c r="CPU13" s="120"/>
      <c r="CPV13" s="120"/>
      <c r="CPW13" s="119"/>
      <c r="CPX13" s="120"/>
      <c r="CPY13" s="120"/>
      <c r="CPZ13" s="120"/>
      <c r="CQA13" s="120"/>
      <c r="CQB13" s="120"/>
      <c r="CQC13" s="119"/>
      <c r="CQD13" s="120"/>
      <c r="CQE13" s="120"/>
      <c r="CQF13" s="120"/>
      <c r="CQG13" s="120"/>
      <c r="CQH13" s="120"/>
      <c r="CQI13" s="119"/>
      <c r="CQJ13" s="120"/>
      <c r="CQK13" s="120"/>
      <c r="CQL13" s="120"/>
      <c r="CQM13" s="120"/>
      <c r="CQN13" s="120"/>
      <c r="CQO13" s="119"/>
      <c r="CQP13" s="120"/>
      <c r="CQQ13" s="120"/>
      <c r="CQR13" s="120"/>
      <c r="CQS13" s="120"/>
      <c r="CQT13" s="120"/>
      <c r="CQU13" s="119"/>
      <c r="CQV13" s="120"/>
      <c r="CQW13" s="120"/>
      <c r="CQX13" s="120"/>
      <c r="CQY13" s="120"/>
      <c r="CQZ13" s="120"/>
      <c r="CRA13" s="119"/>
      <c r="CRB13" s="120"/>
      <c r="CRC13" s="120"/>
      <c r="CRD13" s="120"/>
      <c r="CRE13" s="120"/>
      <c r="CRF13" s="120"/>
      <c r="CRG13" s="119"/>
      <c r="CRH13" s="120"/>
      <c r="CRI13" s="120"/>
      <c r="CRJ13" s="120"/>
      <c r="CRK13" s="120"/>
      <c r="CRL13" s="120"/>
      <c r="CRM13" s="119"/>
      <c r="CRN13" s="120"/>
      <c r="CRO13" s="120"/>
      <c r="CRP13" s="120"/>
      <c r="CRQ13" s="120"/>
      <c r="CRR13" s="120"/>
      <c r="CRS13" s="119"/>
      <c r="CRT13" s="120"/>
      <c r="CRU13" s="120"/>
      <c r="CRV13" s="120"/>
      <c r="CRW13" s="120"/>
      <c r="CRX13" s="120"/>
      <c r="CRY13" s="119"/>
      <c r="CRZ13" s="120"/>
      <c r="CSA13" s="120"/>
      <c r="CSB13" s="120"/>
      <c r="CSC13" s="120"/>
      <c r="CSD13" s="120"/>
      <c r="CSE13" s="119"/>
      <c r="CSF13" s="120"/>
      <c r="CSG13" s="120"/>
      <c r="CSH13" s="120"/>
      <c r="CSI13" s="120"/>
      <c r="CSJ13" s="120"/>
      <c r="CSK13" s="119"/>
      <c r="CSL13" s="120"/>
      <c r="CSM13" s="120"/>
      <c r="CSN13" s="120"/>
      <c r="CSO13" s="120"/>
      <c r="CSP13" s="120"/>
      <c r="CSQ13" s="119"/>
      <c r="CSR13" s="120"/>
      <c r="CSS13" s="120"/>
      <c r="CST13" s="120"/>
      <c r="CSU13" s="120"/>
      <c r="CSV13" s="120"/>
      <c r="CSW13" s="119"/>
      <c r="CSX13" s="120"/>
      <c r="CSY13" s="120"/>
      <c r="CSZ13" s="120"/>
      <c r="CTA13" s="120"/>
      <c r="CTB13" s="120"/>
      <c r="CTC13" s="119"/>
      <c r="CTD13" s="120"/>
      <c r="CTE13" s="120"/>
      <c r="CTF13" s="120"/>
      <c r="CTG13" s="120"/>
      <c r="CTH13" s="120"/>
      <c r="CTI13" s="119"/>
      <c r="CTJ13" s="120"/>
      <c r="CTK13" s="120"/>
      <c r="CTL13" s="120"/>
      <c r="CTM13" s="120"/>
      <c r="CTN13" s="120"/>
      <c r="CTO13" s="119"/>
      <c r="CTP13" s="120"/>
      <c r="CTQ13" s="120"/>
      <c r="CTR13" s="120"/>
      <c r="CTS13" s="120"/>
      <c r="CTT13" s="120"/>
      <c r="CTU13" s="119"/>
      <c r="CTV13" s="120"/>
      <c r="CTW13" s="120"/>
      <c r="CTX13" s="120"/>
      <c r="CTY13" s="120"/>
      <c r="CTZ13" s="120"/>
      <c r="CUA13" s="119"/>
      <c r="CUB13" s="120"/>
      <c r="CUC13" s="120"/>
      <c r="CUD13" s="120"/>
      <c r="CUE13" s="120"/>
      <c r="CUF13" s="120"/>
      <c r="CUG13" s="119"/>
      <c r="CUH13" s="120"/>
      <c r="CUI13" s="120"/>
      <c r="CUJ13" s="120"/>
      <c r="CUK13" s="120"/>
      <c r="CUL13" s="120"/>
      <c r="CUM13" s="119"/>
      <c r="CUN13" s="120"/>
      <c r="CUO13" s="120"/>
      <c r="CUP13" s="120"/>
      <c r="CUQ13" s="120"/>
      <c r="CUR13" s="120"/>
      <c r="CUS13" s="119"/>
      <c r="CUT13" s="120"/>
      <c r="CUU13" s="120"/>
      <c r="CUV13" s="120"/>
      <c r="CUW13" s="120"/>
      <c r="CUX13" s="120"/>
      <c r="CUY13" s="119"/>
      <c r="CUZ13" s="120"/>
      <c r="CVA13" s="120"/>
      <c r="CVB13" s="120"/>
      <c r="CVC13" s="120"/>
      <c r="CVD13" s="120"/>
      <c r="CVE13" s="119"/>
      <c r="CVF13" s="120"/>
      <c r="CVG13" s="120"/>
      <c r="CVH13" s="120"/>
      <c r="CVI13" s="120"/>
      <c r="CVJ13" s="120"/>
      <c r="CVK13" s="119"/>
      <c r="CVL13" s="120"/>
      <c r="CVM13" s="120"/>
      <c r="CVN13" s="120"/>
      <c r="CVO13" s="120"/>
      <c r="CVP13" s="120"/>
      <c r="CVQ13" s="119"/>
      <c r="CVR13" s="120"/>
      <c r="CVS13" s="120"/>
      <c r="CVT13" s="120"/>
      <c r="CVU13" s="120"/>
      <c r="CVV13" s="120"/>
      <c r="CVW13" s="119"/>
      <c r="CVX13" s="120"/>
      <c r="CVY13" s="120"/>
      <c r="CVZ13" s="120"/>
      <c r="CWA13" s="120"/>
      <c r="CWB13" s="120"/>
      <c r="CWC13" s="119"/>
      <c r="CWD13" s="120"/>
      <c r="CWE13" s="120"/>
      <c r="CWF13" s="120"/>
      <c r="CWG13" s="120"/>
      <c r="CWH13" s="120"/>
      <c r="CWI13" s="119"/>
      <c r="CWJ13" s="120"/>
      <c r="CWK13" s="120"/>
      <c r="CWL13" s="120"/>
      <c r="CWM13" s="120"/>
      <c r="CWN13" s="120"/>
      <c r="CWO13" s="119"/>
      <c r="CWP13" s="120"/>
      <c r="CWQ13" s="120"/>
      <c r="CWR13" s="120"/>
      <c r="CWS13" s="120"/>
      <c r="CWT13" s="120"/>
      <c r="CWU13" s="119"/>
      <c r="CWV13" s="120"/>
      <c r="CWW13" s="120"/>
      <c r="CWX13" s="120"/>
      <c r="CWY13" s="120"/>
      <c r="CWZ13" s="120"/>
      <c r="CXA13" s="119"/>
      <c r="CXB13" s="120"/>
      <c r="CXC13" s="120"/>
      <c r="CXD13" s="120"/>
      <c r="CXE13" s="120"/>
      <c r="CXF13" s="120"/>
      <c r="CXG13" s="119"/>
      <c r="CXH13" s="120"/>
      <c r="CXI13" s="120"/>
      <c r="CXJ13" s="120"/>
      <c r="CXK13" s="120"/>
      <c r="CXL13" s="120"/>
      <c r="CXM13" s="119"/>
      <c r="CXN13" s="120"/>
      <c r="CXO13" s="120"/>
      <c r="CXP13" s="120"/>
      <c r="CXQ13" s="120"/>
      <c r="CXR13" s="120"/>
      <c r="CXS13" s="119"/>
      <c r="CXT13" s="120"/>
      <c r="CXU13" s="120"/>
      <c r="CXV13" s="120"/>
      <c r="CXW13" s="120"/>
      <c r="CXX13" s="120"/>
      <c r="CXY13" s="119"/>
      <c r="CXZ13" s="120"/>
      <c r="CYA13" s="120"/>
      <c r="CYB13" s="120"/>
      <c r="CYC13" s="120"/>
      <c r="CYD13" s="120"/>
      <c r="CYE13" s="119"/>
      <c r="CYF13" s="120"/>
      <c r="CYG13" s="120"/>
      <c r="CYH13" s="120"/>
      <c r="CYI13" s="120"/>
      <c r="CYJ13" s="120"/>
      <c r="CYK13" s="119"/>
      <c r="CYL13" s="120"/>
      <c r="CYM13" s="120"/>
      <c r="CYN13" s="120"/>
      <c r="CYO13" s="120"/>
      <c r="CYP13" s="120"/>
      <c r="CYQ13" s="119"/>
      <c r="CYR13" s="120"/>
      <c r="CYS13" s="120"/>
      <c r="CYT13" s="120"/>
      <c r="CYU13" s="120"/>
      <c r="CYV13" s="120"/>
      <c r="CYW13" s="119"/>
      <c r="CYX13" s="120"/>
      <c r="CYY13" s="120"/>
      <c r="CYZ13" s="120"/>
      <c r="CZA13" s="120"/>
      <c r="CZB13" s="120"/>
      <c r="CZC13" s="119"/>
      <c r="CZD13" s="120"/>
      <c r="CZE13" s="120"/>
      <c r="CZF13" s="120"/>
      <c r="CZG13" s="120"/>
      <c r="CZH13" s="120"/>
      <c r="CZI13" s="119"/>
      <c r="CZJ13" s="120"/>
      <c r="CZK13" s="120"/>
      <c r="CZL13" s="120"/>
      <c r="CZM13" s="120"/>
      <c r="CZN13" s="120"/>
      <c r="CZO13" s="119"/>
      <c r="CZP13" s="120"/>
      <c r="CZQ13" s="120"/>
      <c r="CZR13" s="120"/>
      <c r="CZS13" s="120"/>
      <c r="CZT13" s="120"/>
      <c r="CZU13" s="119"/>
      <c r="CZV13" s="120"/>
      <c r="CZW13" s="120"/>
      <c r="CZX13" s="120"/>
      <c r="CZY13" s="120"/>
      <c r="CZZ13" s="120"/>
      <c r="DAA13" s="119"/>
      <c r="DAB13" s="120"/>
      <c r="DAC13" s="120"/>
      <c r="DAD13" s="120"/>
      <c r="DAE13" s="120"/>
      <c r="DAF13" s="120"/>
      <c r="DAG13" s="119"/>
      <c r="DAH13" s="120"/>
      <c r="DAI13" s="120"/>
      <c r="DAJ13" s="120"/>
      <c r="DAK13" s="120"/>
      <c r="DAL13" s="120"/>
      <c r="DAM13" s="119"/>
      <c r="DAN13" s="120"/>
      <c r="DAO13" s="120"/>
      <c r="DAP13" s="120"/>
      <c r="DAQ13" s="120"/>
      <c r="DAR13" s="120"/>
      <c r="DAS13" s="119"/>
      <c r="DAT13" s="120"/>
      <c r="DAU13" s="120"/>
      <c r="DAV13" s="120"/>
      <c r="DAW13" s="120"/>
      <c r="DAX13" s="120"/>
      <c r="DAY13" s="119"/>
      <c r="DAZ13" s="120"/>
      <c r="DBA13" s="120"/>
      <c r="DBB13" s="120"/>
      <c r="DBC13" s="120"/>
      <c r="DBD13" s="120"/>
      <c r="DBE13" s="119"/>
      <c r="DBF13" s="120"/>
      <c r="DBG13" s="120"/>
      <c r="DBH13" s="120"/>
      <c r="DBI13" s="120"/>
      <c r="DBJ13" s="120"/>
      <c r="DBK13" s="119"/>
      <c r="DBL13" s="120"/>
      <c r="DBM13" s="120"/>
      <c r="DBN13" s="120"/>
      <c r="DBO13" s="120"/>
      <c r="DBP13" s="120"/>
      <c r="DBQ13" s="119"/>
      <c r="DBR13" s="120"/>
      <c r="DBS13" s="120"/>
      <c r="DBT13" s="120"/>
      <c r="DBU13" s="120"/>
      <c r="DBV13" s="120"/>
      <c r="DBW13" s="119"/>
      <c r="DBX13" s="120"/>
      <c r="DBY13" s="120"/>
      <c r="DBZ13" s="120"/>
      <c r="DCA13" s="120"/>
      <c r="DCB13" s="120"/>
      <c r="DCC13" s="119"/>
      <c r="DCD13" s="120"/>
      <c r="DCE13" s="120"/>
      <c r="DCF13" s="120"/>
      <c r="DCG13" s="120"/>
      <c r="DCH13" s="120"/>
      <c r="DCI13" s="119"/>
      <c r="DCJ13" s="120"/>
      <c r="DCK13" s="120"/>
      <c r="DCL13" s="120"/>
      <c r="DCM13" s="120"/>
      <c r="DCN13" s="120"/>
      <c r="DCO13" s="119"/>
      <c r="DCP13" s="120"/>
      <c r="DCQ13" s="120"/>
      <c r="DCR13" s="120"/>
      <c r="DCS13" s="120"/>
      <c r="DCT13" s="120"/>
      <c r="DCU13" s="119"/>
      <c r="DCV13" s="120"/>
      <c r="DCW13" s="120"/>
      <c r="DCX13" s="120"/>
      <c r="DCY13" s="120"/>
      <c r="DCZ13" s="120"/>
      <c r="DDA13" s="119"/>
      <c r="DDB13" s="120"/>
      <c r="DDC13" s="120"/>
      <c r="DDD13" s="120"/>
      <c r="DDE13" s="120"/>
      <c r="DDF13" s="120"/>
      <c r="DDG13" s="119"/>
      <c r="DDH13" s="120"/>
      <c r="DDI13" s="120"/>
      <c r="DDJ13" s="120"/>
      <c r="DDK13" s="120"/>
      <c r="DDL13" s="120"/>
      <c r="DDM13" s="119"/>
      <c r="DDN13" s="120"/>
      <c r="DDO13" s="120"/>
      <c r="DDP13" s="120"/>
      <c r="DDQ13" s="120"/>
      <c r="DDR13" s="120"/>
      <c r="DDS13" s="119"/>
      <c r="DDT13" s="120"/>
      <c r="DDU13" s="120"/>
      <c r="DDV13" s="120"/>
      <c r="DDW13" s="120"/>
      <c r="DDX13" s="120"/>
      <c r="DDY13" s="119"/>
      <c r="DDZ13" s="120"/>
      <c r="DEA13" s="120"/>
      <c r="DEB13" s="120"/>
      <c r="DEC13" s="120"/>
      <c r="DED13" s="120"/>
      <c r="DEE13" s="119"/>
      <c r="DEF13" s="120"/>
      <c r="DEG13" s="120"/>
      <c r="DEH13" s="120"/>
      <c r="DEI13" s="120"/>
      <c r="DEJ13" s="120"/>
      <c r="DEK13" s="119"/>
      <c r="DEL13" s="120"/>
      <c r="DEM13" s="120"/>
      <c r="DEN13" s="120"/>
      <c r="DEO13" s="120"/>
      <c r="DEP13" s="120"/>
      <c r="DEQ13" s="119"/>
      <c r="DER13" s="120"/>
      <c r="DES13" s="120"/>
      <c r="DET13" s="120"/>
      <c r="DEU13" s="120"/>
      <c r="DEV13" s="120"/>
      <c r="DEW13" s="119"/>
      <c r="DEX13" s="120"/>
      <c r="DEY13" s="120"/>
      <c r="DEZ13" s="120"/>
      <c r="DFA13" s="120"/>
      <c r="DFB13" s="120"/>
      <c r="DFC13" s="119"/>
      <c r="DFD13" s="120"/>
      <c r="DFE13" s="120"/>
      <c r="DFF13" s="120"/>
      <c r="DFG13" s="120"/>
      <c r="DFH13" s="120"/>
      <c r="DFI13" s="119"/>
      <c r="DFJ13" s="120"/>
      <c r="DFK13" s="120"/>
      <c r="DFL13" s="120"/>
      <c r="DFM13" s="120"/>
      <c r="DFN13" s="120"/>
      <c r="DFO13" s="119"/>
      <c r="DFP13" s="120"/>
      <c r="DFQ13" s="120"/>
      <c r="DFR13" s="120"/>
      <c r="DFS13" s="120"/>
      <c r="DFT13" s="120"/>
      <c r="DFU13" s="119"/>
      <c r="DFV13" s="120"/>
      <c r="DFW13" s="120"/>
      <c r="DFX13" s="120"/>
      <c r="DFY13" s="120"/>
      <c r="DFZ13" s="120"/>
      <c r="DGA13" s="119"/>
      <c r="DGB13" s="120"/>
      <c r="DGC13" s="120"/>
      <c r="DGD13" s="120"/>
      <c r="DGE13" s="120"/>
      <c r="DGF13" s="120"/>
      <c r="DGG13" s="119"/>
      <c r="DGH13" s="120"/>
      <c r="DGI13" s="120"/>
      <c r="DGJ13" s="120"/>
      <c r="DGK13" s="120"/>
      <c r="DGL13" s="120"/>
      <c r="DGM13" s="119"/>
      <c r="DGN13" s="120"/>
      <c r="DGO13" s="120"/>
      <c r="DGP13" s="120"/>
      <c r="DGQ13" s="120"/>
      <c r="DGR13" s="120"/>
      <c r="DGS13" s="119"/>
      <c r="DGT13" s="120"/>
      <c r="DGU13" s="120"/>
      <c r="DGV13" s="120"/>
      <c r="DGW13" s="120"/>
      <c r="DGX13" s="120"/>
      <c r="DGY13" s="119"/>
      <c r="DGZ13" s="120"/>
      <c r="DHA13" s="120"/>
      <c r="DHB13" s="120"/>
      <c r="DHC13" s="120"/>
      <c r="DHD13" s="120"/>
      <c r="DHE13" s="119"/>
      <c r="DHF13" s="120"/>
      <c r="DHG13" s="120"/>
      <c r="DHH13" s="120"/>
      <c r="DHI13" s="120"/>
      <c r="DHJ13" s="120"/>
      <c r="DHK13" s="119"/>
      <c r="DHL13" s="120"/>
      <c r="DHM13" s="120"/>
      <c r="DHN13" s="120"/>
      <c r="DHO13" s="120"/>
      <c r="DHP13" s="120"/>
      <c r="DHQ13" s="119"/>
      <c r="DHR13" s="120"/>
      <c r="DHS13" s="120"/>
      <c r="DHT13" s="120"/>
      <c r="DHU13" s="120"/>
      <c r="DHV13" s="120"/>
      <c r="DHW13" s="119"/>
      <c r="DHX13" s="120"/>
      <c r="DHY13" s="120"/>
      <c r="DHZ13" s="120"/>
      <c r="DIA13" s="120"/>
      <c r="DIB13" s="120"/>
      <c r="DIC13" s="119"/>
      <c r="DID13" s="120"/>
      <c r="DIE13" s="120"/>
      <c r="DIF13" s="120"/>
      <c r="DIG13" s="120"/>
      <c r="DIH13" s="120"/>
      <c r="DII13" s="119"/>
      <c r="DIJ13" s="120"/>
      <c r="DIK13" s="120"/>
      <c r="DIL13" s="120"/>
      <c r="DIM13" s="120"/>
      <c r="DIN13" s="120"/>
      <c r="DIO13" s="119"/>
      <c r="DIP13" s="120"/>
      <c r="DIQ13" s="120"/>
      <c r="DIR13" s="120"/>
      <c r="DIS13" s="120"/>
      <c r="DIT13" s="120"/>
      <c r="DIU13" s="119"/>
      <c r="DIV13" s="120"/>
      <c r="DIW13" s="120"/>
      <c r="DIX13" s="120"/>
      <c r="DIY13" s="120"/>
      <c r="DIZ13" s="120"/>
      <c r="DJA13" s="119"/>
      <c r="DJB13" s="120"/>
      <c r="DJC13" s="120"/>
      <c r="DJD13" s="120"/>
      <c r="DJE13" s="120"/>
      <c r="DJF13" s="120"/>
      <c r="DJG13" s="119"/>
      <c r="DJH13" s="120"/>
      <c r="DJI13" s="120"/>
      <c r="DJJ13" s="120"/>
      <c r="DJK13" s="120"/>
      <c r="DJL13" s="120"/>
      <c r="DJM13" s="119"/>
      <c r="DJN13" s="120"/>
      <c r="DJO13" s="120"/>
      <c r="DJP13" s="120"/>
      <c r="DJQ13" s="120"/>
      <c r="DJR13" s="120"/>
      <c r="DJS13" s="119"/>
      <c r="DJT13" s="120"/>
      <c r="DJU13" s="120"/>
      <c r="DJV13" s="120"/>
      <c r="DJW13" s="120"/>
      <c r="DJX13" s="120"/>
      <c r="DJY13" s="119"/>
      <c r="DJZ13" s="120"/>
      <c r="DKA13" s="120"/>
      <c r="DKB13" s="120"/>
      <c r="DKC13" s="120"/>
      <c r="DKD13" s="120"/>
      <c r="DKE13" s="119"/>
      <c r="DKF13" s="120"/>
      <c r="DKG13" s="120"/>
      <c r="DKH13" s="120"/>
      <c r="DKI13" s="120"/>
      <c r="DKJ13" s="120"/>
      <c r="DKK13" s="119"/>
      <c r="DKL13" s="120"/>
      <c r="DKM13" s="120"/>
      <c r="DKN13" s="120"/>
      <c r="DKO13" s="120"/>
      <c r="DKP13" s="120"/>
      <c r="DKQ13" s="119"/>
      <c r="DKR13" s="120"/>
      <c r="DKS13" s="120"/>
      <c r="DKT13" s="120"/>
      <c r="DKU13" s="120"/>
      <c r="DKV13" s="120"/>
      <c r="DKW13" s="119"/>
      <c r="DKX13" s="120"/>
      <c r="DKY13" s="120"/>
      <c r="DKZ13" s="120"/>
      <c r="DLA13" s="120"/>
      <c r="DLB13" s="120"/>
      <c r="DLC13" s="119"/>
      <c r="DLD13" s="120"/>
      <c r="DLE13" s="120"/>
      <c r="DLF13" s="120"/>
      <c r="DLG13" s="120"/>
      <c r="DLH13" s="120"/>
      <c r="DLI13" s="119"/>
      <c r="DLJ13" s="120"/>
      <c r="DLK13" s="120"/>
      <c r="DLL13" s="120"/>
      <c r="DLM13" s="120"/>
      <c r="DLN13" s="120"/>
      <c r="DLO13" s="119"/>
      <c r="DLP13" s="120"/>
      <c r="DLQ13" s="120"/>
      <c r="DLR13" s="120"/>
      <c r="DLS13" s="120"/>
      <c r="DLT13" s="120"/>
      <c r="DLU13" s="119"/>
      <c r="DLV13" s="120"/>
      <c r="DLW13" s="120"/>
      <c r="DLX13" s="120"/>
      <c r="DLY13" s="120"/>
      <c r="DLZ13" s="120"/>
      <c r="DMA13" s="119"/>
      <c r="DMB13" s="120"/>
      <c r="DMC13" s="120"/>
      <c r="DMD13" s="120"/>
      <c r="DME13" s="120"/>
      <c r="DMF13" s="120"/>
      <c r="DMG13" s="119"/>
      <c r="DMH13" s="120"/>
      <c r="DMI13" s="120"/>
      <c r="DMJ13" s="120"/>
      <c r="DMK13" s="120"/>
      <c r="DML13" s="120"/>
      <c r="DMM13" s="119"/>
      <c r="DMN13" s="120"/>
      <c r="DMO13" s="120"/>
      <c r="DMP13" s="120"/>
      <c r="DMQ13" s="120"/>
      <c r="DMR13" s="120"/>
      <c r="DMS13" s="119"/>
      <c r="DMT13" s="120"/>
      <c r="DMU13" s="120"/>
      <c r="DMV13" s="120"/>
      <c r="DMW13" s="120"/>
      <c r="DMX13" s="120"/>
      <c r="DMY13" s="119"/>
      <c r="DMZ13" s="120"/>
      <c r="DNA13" s="120"/>
      <c r="DNB13" s="120"/>
      <c r="DNC13" s="120"/>
      <c r="DND13" s="120"/>
      <c r="DNE13" s="119"/>
      <c r="DNF13" s="120"/>
      <c r="DNG13" s="120"/>
      <c r="DNH13" s="120"/>
      <c r="DNI13" s="120"/>
      <c r="DNJ13" s="120"/>
      <c r="DNK13" s="119"/>
      <c r="DNL13" s="120"/>
      <c r="DNM13" s="120"/>
      <c r="DNN13" s="120"/>
      <c r="DNO13" s="120"/>
      <c r="DNP13" s="120"/>
      <c r="DNQ13" s="119"/>
      <c r="DNR13" s="120"/>
      <c r="DNS13" s="120"/>
      <c r="DNT13" s="120"/>
      <c r="DNU13" s="120"/>
      <c r="DNV13" s="120"/>
      <c r="DNW13" s="119"/>
      <c r="DNX13" s="120"/>
      <c r="DNY13" s="120"/>
      <c r="DNZ13" s="120"/>
      <c r="DOA13" s="120"/>
      <c r="DOB13" s="120"/>
      <c r="DOC13" s="119"/>
      <c r="DOD13" s="120"/>
      <c r="DOE13" s="120"/>
      <c r="DOF13" s="120"/>
      <c r="DOG13" s="120"/>
      <c r="DOH13" s="120"/>
      <c r="DOI13" s="119"/>
      <c r="DOJ13" s="120"/>
      <c r="DOK13" s="120"/>
      <c r="DOL13" s="120"/>
      <c r="DOM13" s="120"/>
      <c r="DON13" s="120"/>
      <c r="DOO13" s="119"/>
      <c r="DOP13" s="120"/>
      <c r="DOQ13" s="120"/>
      <c r="DOR13" s="120"/>
      <c r="DOS13" s="120"/>
      <c r="DOT13" s="120"/>
      <c r="DOU13" s="119"/>
      <c r="DOV13" s="120"/>
      <c r="DOW13" s="120"/>
      <c r="DOX13" s="120"/>
      <c r="DOY13" s="120"/>
      <c r="DOZ13" s="120"/>
      <c r="DPA13" s="119"/>
      <c r="DPB13" s="120"/>
      <c r="DPC13" s="120"/>
      <c r="DPD13" s="120"/>
      <c r="DPE13" s="120"/>
      <c r="DPF13" s="120"/>
      <c r="DPG13" s="119"/>
      <c r="DPH13" s="120"/>
      <c r="DPI13" s="120"/>
      <c r="DPJ13" s="120"/>
      <c r="DPK13" s="120"/>
      <c r="DPL13" s="120"/>
      <c r="DPM13" s="119"/>
      <c r="DPN13" s="120"/>
      <c r="DPO13" s="120"/>
      <c r="DPP13" s="120"/>
      <c r="DPQ13" s="120"/>
      <c r="DPR13" s="120"/>
      <c r="DPS13" s="119"/>
      <c r="DPT13" s="120"/>
      <c r="DPU13" s="120"/>
      <c r="DPV13" s="120"/>
      <c r="DPW13" s="120"/>
      <c r="DPX13" s="120"/>
      <c r="DPY13" s="119"/>
      <c r="DPZ13" s="120"/>
      <c r="DQA13" s="120"/>
      <c r="DQB13" s="120"/>
      <c r="DQC13" s="120"/>
      <c r="DQD13" s="120"/>
      <c r="DQE13" s="119"/>
      <c r="DQF13" s="120"/>
      <c r="DQG13" s="120"/>
      <c r="DQH13" s="120"/>
      <c r="DQI13" s="120"/>
      <c r="DQJ13" s="120"/>
      <c r="DQK13" s="119"/>
      <c r="DQL13" s="120"/>
      <c r="DQM13" s="120"/>
      <c r="DQN13" s="120"/>
      <c r="DQO13" s="120"/>
      <c r="DQP13" s="120"/>
      <c r="DQQ13" s="119"/>
      <c r="DQR13" s="120"/>
      <c r="DQS13" s="120"/>
      <c r="DQT13" s="120"/>
      <c r="DQU13" s="120"/>
      <c r="DQV13" s="120"/>
      <c r="DQW13" s="119"/>
      <c r="DQX13" s="120"/>
      <c r="DQY13" s="120"/>
      <c r="DQZ13" s="120"/>
      <c r="DRA13" s="120"/>
      <c r="DRB13" s="120"/>
      <c r="DRC13" s="119"/>
      <c r="DRD13" s="120"/>
      <c r="DRE13" s="120"/>
      <c r="DRF13" s="120"/>
      <c r="DRG13" s="120"/>
      <c r="DRH13" s="120"/>
      <c r="DRI13" s="119"/>
      <c r="DRJ13" s="120"/>
      <c r="DRK13" s="120"/>
      <c r="DRL13" s="120"/>
      <c r="DRM13" s="120"/>
      <c r="DRN13" s="120"/>
      <c r="DRO13" s="119"/>
      <c r="DRP13" s="120"/>
      <c r="DRQ13" s="120"/>
      <c r="DRR13" s="120"/>
      <c r="DRS13" s="120"/>
      <c r="DRT13" s="120"/>
      <c r="DRU13" s="119"/>
      <c r="DRV13" s="120"/>
      <c r="DRW13" s="120"/>
      <c r="DRX13" s="120"/>
      <c r="DRY13" s="120"/>
      <c r="DRZ13" s="120"/>
      <c r="DSA13" s="119"/>
      <c r="DSB13" s="120"/>
      <c r="DSC13" s="120"/>
      <c r="DSD13" s="120"/>
      <c r="DSE13" s="120"/>
      <c r="DSF13" s="120"/>
      <c r="DSG13" s="119"/>
      <c r="DSH13" s="120"/>
      <c r="DSI13" s="120"/>
      <c r="DSJ13" s="120"/>
      <c r="DSK13" s="120"/>
      <c r="DSL13" s="120"/>
      <c r="DSM13" s="119"/>
      <c r="DSN13" s="120"/>
      <c r="DSO13" s="120"/>
      <c r="DSP13" s="120"/>
      <c r="DSQ13" s="120"/>
      <c r="DSR13" s="120"/>
      <c r="DSS13" s="119"/>
      <c r="DST13" s="120"/>
      <c r="DSU13" s="120"/>
      <c r="DSV13" s="120"/>
      <c r="DSW13" s="120"/>
      <c r="DSX13" s="120"/>
      <c r="DSY13" s="119"/>
      <c r="DSZ13" s="120"/>
      <c r="DTA13" s="120"/>
      <c r="DTB13" s="120"/>
      <c r="DTC13" s="120"/>
      <c r="DTD13" s="120"/>
      <c r="DTE13" s="119"/>
      <c r="DTF13" s="120"/>
      <c r="DTG13" s="120"/>
      <c r="DTH13" s="120"/>
      <c r="DTI13" s="120"/>
      <c r="DTJ13" s="120"/>
      <c r="DTK13" s="119"/>
      <c r="DTL13" s="120"/>
      <c r="DTM13" s="120"/>
      <c r="DTN13" s="120"/>
      <c r="DTO13" s="120"/>
      <c r="DTP13" s="120"/>
      <c r="DTQ13" s="119"/>
      <c r="DTR13" s="120"/>
      <c r="DTS13" s="120"/>
      <c r="DTT13" s="120"/>
      <c r="DTU13" s="120"/>
      <c r="DTV13" s="120"/>
      <c r="DTW13" s="119"/>
      <c r="DTX13" s="120"/>
      <c r="DTY13" s="120"/>
      <c r="DTZ13" s="120"/>
      <c r="DUA13" s="120"/>
      <c r="DUB13" s="120"/>
      <c r="DUC13" s="119"/>
      <c r="DUD13" s="120"/>
      <c r="DUE13" s="120"/>
      <c r="DUF13" s="120"/>
      <c r="DUG13" s="120"/>
      <c r="DUH13" s="120"/>
      <c r="DUI13" s="119"/>
      <c r="DUJ13" s="120"/>
      <c r="DUK13" s="120"/>
      <c r="DUL13" s="120"/>
      <c r="DUM13" s="120"/>
      <c r="DUN13" s="120"/>
      <c r="DUO13" s="119"/>
      <c r="DUP13" s="120"/>
      <c r="DUQ13" s="120"/>
      <c r="DUR13" s="120"/>
      <c r="DUS13" s="120"/>
      <c r="DUT13" s="120"/>
      <c r="DUU13" s="119"/>
      <c r="DUV13" s="120"/>
      <c r="DUW13" s="120"/>
      <c r="DUX13" s="120"/>
      <c r="DUY13" s="120"/>
      <c r="DUZ13" s="120"/>
      <c r="DVA13" s="119"/>
      <c r="DVB13" s="120"/>
      <c r="DVC13" s="120"/>
      <c r="DVD13" s="120"/>
      <c r="DVE13" s="120"/>
      <c r="DVF13" s="120"/>
      <c r="DVG13" s="119"/>
      <c r="DVH13" s="120"/>
      <c r="DVI13" s="120"/>
      <c r="DVJ13" s="120"/>
      <c r="DVK13" s="120"/>
      <c r="DVL13" s="120"/>
      <c r="DVM13" s="119"/>
      <c r="DVN13" s="120"/>
      <c r="DVO13" s="120"/>
      <c r="DVP13" s="120"/>
      <c r="DVQ13" s="120"/>
      <c r="DVR13" s="120"/>
      <c r="DVS13" s="119"/>
      <c r="DVT13" s="120"/>
      <c r="DVU13" s="120"/>
      <c r="DVV13" s="120"/>
      <c r="DVW13" s="120"/>
      <c r="DVX13" s="120"/>
      <c r="DVY13" s="119"/>
      <c r="DVZ13" s="120"/>
      <c r="DWA13" s="120"/>
      <c r="DWB13" s="120"/>
      <c r="DWC13" s="120"/>
      <c r="DWD13" s="120"/>
      <c r="DWE13" s="119"/>
      <c r="DWF13" s="120"/>
      <c r="DWG13" s="120"/>
      <c r="DWH13" s="120"/>
      <c r="DWI13" s="120"/>
      <c r="DWJ13" s="120"/>
      <c r="DWK13" s="119"/>
      <c r="DWL13" s="120"/>
      <c r="DWM13" s="120"/>
      <c r="DWN13" s="120"/>
      <c r="DWO13" s="120"/>
      <c r="DWP13" s="120"/>
      <c r="DWQ13" s="119"/>
      <c r="DWR13" s="120"/>
      <c r="DWS13" s="120"/>
      <c r="DWT13" s="120"/>
      <c r="DWU13" s="120"/>
      <c r="DWV13" s="120"/>
      <c r="DWW13" s="119"/>
      <c r="DWX13" s="120"/>
      <c r="DWY13" s="120"/>
      <c r="DWZ13" s="120"/>
      <c r="DXA13" s="120"/>
      <c r="DXB13" s="120"/>
      <c r="DXC13" s="119"/>
      <c r="DXD13" s="120"/>
      <c r="DXE13" s="120"/>
      <c r="DXF13" s="120"/>
      <c r="DXG13" s="120"/>
      <c r="DXH13" s="120"/>
      <c r="DXI13" s="119"/>
      <c r="DXJ13" s="120"/>
      <c r="DXK13" s="120"/>
      <c r="DXL13" s="120"/>
      <c r="DXM13" s="120"/>
      <c r="DXN13" s="120"/>
      <c r="DXO13" s="119"/>
      <c r="DXP13" s="120"/>
      <c r="DXQ13" s="120"/>
      <c r="DXR13" s="120"/>
      <c r="DXS13" s="120"/>
      <c r="DXT13" s="120"/>
      <c r="DXU13" s="119"/>
      <c r="DXV13" s="120"/>
      <c r="DXW13" s="120"/>
      <c r="DXX13" s="120"/>
      <c r="DXY13" s="120"/>
      <c r="DXZ13" s="120"/>
      <c r="DYA13" s="119"/>
      <c r="DYB13" s="120"/>
      <c r="DYC13" s="120"/>
      <c r="DYD13" s="120"/>
      <c r="DYE13" s="120"/>
      <c r="DYF13" s="120"/>
      <c r="DYG13" s="119"/>
      <c r="DYH13" s="120"/>
      <c r="DYI13" s="120"/>
      <c r="DYJ13" s="120"/>
      <c r="DYK13" s="120"/>
      <c r="DYL13" s="120"/>
      <c r="DYM13" s="119"/>
      <c r="DYN13" s="120"/>
      <c r="DYO13" s="120"/>
      <c r="DYP13" s="120"/>
      <c r="DYQ13" s="120"/>
      <c r="DYR13" s="120"/>
      <c r="DYS13" s="119"/>
      <c r="DYT13" s="120"/>
      <c r="DYU13" s="120"/>
      <c r="DYV13" s="120"/>
      <c r="DYW13" s="120"/>
      <c r="DYX13" s="120"/>
      <c r="DYY13" s="119"/>
      <c r="DYZ13" s="120"/>
      <c r="DZA13" s="120"/>
      <c r="DZB13" s="120"/>
      <c r="DZC13" s="120"/>
      <c r="DZD13" s="120"/>
      <c r="DZE13" s="119"/>
      <c r="DZF13" s="120"/>
      <c r="DZG13" s="120"/>
      <c r="DZH13" s="120"/>
      <c r="DZI13" s="120"/>
      <c r="DZJ13" s="120"/>
      <c r="DZK13" s="119"/>
      <c r="DZL13" s="120"/>
      <c r="DZM13" s="120"/>
      <c r="DZN13" s="120"/>
      <c r="DZO13" s="120"/>
      <c r="DZP13" s="120"/>
      <c r="DZQ13" s="119"/>
      <c r="DZR13" s="120"/>
      <c r="DZS13" s="120"/>
      <c r="DZT13" s="120"/>
      <c r="DZU13" s="120"/>
      <c r="DZV13" s="120"/>
      <c r="DZW13" s="119"/>
      <c r="DZX13" s="120"/>
      <c r="DZY13" s="120"/>
      <c r="DZZ13" s="120"/>
      <c r="EAA13" s="120"/>
      <c r="EAB13" s="120"/>
      <c r="EAC13" s="119"/>
      <c r="EAD13" s="120"/>
      <c r="EAE13" s="120"/>
      <c r="EAF13" s="120"/>
      <c r="EAG13" s="120"/>
      <c r="EAH13" s="120"/>
      <c r="EAI13" s="119"/>
      <c r="EAJ13" s="120"/>
      <c r="EAK13" s="120"/>
      <c r="EAL13" s="120"/>
      <c r="EAM13" s="120"/>
      <c r="EAN13" s="120"/>
      <c r="EAO13" s="119"/>
      <c r="EAP13" s="120"/>
      <c r="EAQ13" s="120"/>
      <c r="EAR13" s="120"/>
      <c r="EAS13" s="120"/>
      <c r="EAT13" s="120"/>
      <c r="EAU13" s="119"/>
      <c r="EAV13" s="120"/>
      <c r="EAW13" s="120"/>
      <c r="EAX13" s="120"/>
      <c r="EAY13" s="120"/>
      <c r="EAZ13" s="120"/>
      <c r="EBA13" s="119"/>
      <c r="EBB13" s="120"/>
      <c r="EBC13" s="120"/>
      <c r="EBD13" s="120"/>
      <c r="EBE13" s="120"/>
      <c r="EBF13" s="120"/>
      <c r="EBG13" s="119"/>
      <c r="EBH13" s="120"/>
      <c r="EBI13" s="120"/>
      <c r="EBJ13" s="120"/>
      <c r="EBK13" s="120"/>
      <c r="EBL13" s="120"/>
      <c r="EBM13" s="119"/>
      <c r="EBN13" s="120"/>
      <c r="EBO13" s="120"/>
      <c r="EBP13" s="120"/>
      <c r="EBQ13" s="120"/>
      <c r="EBR13" s="120"/>
      <c r="EBS13" s="119"/>
      <c r="EBT13" s="120"/>
      <c r="EBU13" s="120"/>
      <c r="EBV13" s="120"/>
      <c r="EBW13" s="120"/>
      <c r="EBX13" s="120"/>
      <c r="EBY13" s="119"/>
      <c r="EBZ13" s="120"/>
      <c r="ECA13" s="120"/>
      <c r="ECB13" s="120"/>
      <c r="ECC13" s="120"/>
      <c r="ECD13" s="120"/>
      <c r="ECE13" s="119"/>
      <c r="ECF13" s="120"/>
      <c r="ECG13" s="120"/>
      <c r="ECH13" s="120"/>
      <c r="ECI13" s="120"/>
      <c r="ECJ13" s="120"/>
      <c r="ECK13" s="119"/>
      <c r="ECL13" s="120"/>
      <c r="ECM13" s="120"/>
      <c r="ECN13" s="120"/>
      <c r="ECO13" s="120"/>
      <c r="ECP13" s="120"/>
      <c r="ECQ13" s="119"/>
      <c r="ECR13" s="120"/>
      <c r="ECS13" s="120"/>
      <c r="ECT13" s="120"/>
      <c r="ECU13" s="120"/>
      <c r="ECV13" s="120"/>
      <c r="ECW13" s="119"/>
      <c r="ECX13" s="120"/>
      <c r="ECY13" s="120"/>
      <c r="ECZ13" s="120"/>
      <c r="EDA13" s="120"/>
      <c r="EDB13" s="120"/>
      <c r="EDC13" s="119"/>
      <c r="EDD13" s="120"/>
      <c r="EDE13" s="120"/>
      <c r="EDF13" s="120"/>
      <c r="EDG13" s="120"/>
      <c r="EDH13" s="120"/>
      <c r="EDI13" s="119"/>
      <c r="EDJ13" s="120"/>
      <c r="EDK13" s="120"/>
      <c r="EDL13" s="120"/>
      <c r="EDM13" s="120"/>
      <c r="EDN13" s="120"/>
      <c r="EDO13" s="119"/>
      <c r="EDP13" s="120"/>
      <c r="EDQ13" s="120"/>
      <c r="EDR13" s="120"/>
      <c r="EDS13" s="120"/>
      <c r="EDT13" s="120"/>
      <c r="EDU13" s="119"/>
      <c r="EDV13" s="120"/>
      <c r="EDW13" s="120"/>
      <c r="EDX13" s="120"/>
      <c r="EDY13" s="120"/>
      <c r="EDZ13" s="120"/>
      <c r="EEA13" s="119"/>
      <c r="EEB13" s="120"/>
      <c r="EEC13" s="120"/>
      <c r="EED13" s="120"/>
      <c r="EEE13" s="120"/>
      <c r="EEF13" s="120"/>
      <c r="EEG13" s="119"/>
      <c r="EEH13" s="120"/>
      <c r="EEI13" s="120"/>
      <c r="EEJ13" s="120"/>
      <c r="EEK13" s="120"/>
      <c r="EEL13" s="120"/>
      <c r="EEM13" s="119"/>
      <c r="EEN13" s="120"/>
      <c r="EEO13" s="120"/>
      <c r="EEP13" s="120"/>
      <c r="EEQ13" s="120"/>
      <c r="EER13" s="120"/>
      <c r="EES13" s="119"/>
      <c r="EET13" s="120"/>
      <c r="EEU13" s="120"/>
      <c r="EEV13" s="120"/>
      <c r="EEW13" s="120"/>
      <c r="EEX13" s="120"/>
      <c r="EEY13" s="119"/>
      <c r="EEZ13" s="120"/>
      <c r="EFA13" s="120"/>
      <c r="EFB13" s="120"/>
      <c r="EFC13" s="120"/>
      <c r="EFD13" s="120"/>
      <c r="EFE13" s="119"/>
      <c r="EFF13" s="120"/>
      <c r="EFG13" s="120"/>
      <c r="EFH13" s="120"/>
      <c r="EFI13" s="120"/>
      <c r="EFJ13" s="120"/>
      <c r="EFK13" s="119"/>
      <c r="EFL13" s="120"/>
      <c r="EFM13" s="120"/>
      <c r="EFN13" s="120"/>
      <c r="EFO13" s="120"/>
      <c r="EFP13" s="120"/>
      <c r="EFQ13" s="119"/>
      <c r="EFR13" s="120"/>
      <c r="EFS13" s="120"/>
      <c r="EFT13" s="120"/>
      <c r="EFU13" s="120"/>
      <c r="EFV13" s="120"/>
      <c r="EFW13" s="119"/>
      <c r="EFX13" s="120"/>
      <c r="EFY13" s="120"/>
      <c r="EFZ13" s="120"/>
      <c r="EGA13" s="120"/>
      <c r="EGB13" s="120"/>
      <c r="EGC13" s="119"/>
      <c r="EGD13" s="120"/>
      <c r="EGE13" s="120"/>
      <c r="EGF13" s="120"/>
      <c r="EGG13" s="120"/>
      <c r="EGH13" s="120"/>
      <c r="EGI13" s="119"/>
      <c r="EGJ13" s="120"/>
      <c r="EGK13" s="120"/>
      <c r="EGL13" s="120"/>
      <c r="EGM13" s="120"/>
      <c r="EGN13" s="120"/>
      <c r="EGO13" s="119"/>
      <c r="EGP13" s="120"/>
      <c r="EGQ13" s="120"/>
      <c r="EGR13" s="120"/>
      <c r="EGS13" s="120"/>
      <c r="EGT13" s="120"/>
      <c r="EGU13" s="119"/>
      <c r="EGV13" s="120"/>
      <c r="EGW13" s="120"/>
      <c r="EGX13" s="120"/>
      <c r="EGY13" s="120"/>
      <c r="EGZ13" s="120"/>
      <c r="EHA13" s="119"/>
      <c r="EHB13" s="120"/>
      <c r="EHC13" s="120"/>
      <c r="EHD13" s="120"/>
      <c r="EHE13" s="120"/>
      <c r="EHF13" s="120"/>
      <c r="EHG13" s="119"/>
      <c r="EHH13" s="120"/>
      <c r="EHI13" s="120"/>
      <c r="EHJ13" s="120"/>
      <c r="EHK13" s="120"/>
      <c r="EHL13" s="120"/>
      <c r="EHM13" s="119"/>
      <c r="EHN13" s="120"/>
      <c r="EHO13" s="120"/>
      <c r="EHP13" s="120"/>
      <c r="EHQ13" s="120"/>
      <c r="EHR13" s="120"/>
      <c r="EHS13" s="119"/>
      <c r="EHT13" s="120"/>
      <c r="EHU13" s="120"/>
      <c r="EHV13" s="120"/>
      <c r="EHW13" s="120"/>
      <c r="EHX13" s="120"/>
      <c r="EHY13" s="119"/>
      <c r="EHZ13" s="120"/>
      <c r="EIA13" s="120"/>
      <c r="EIB13" s="120"/>
      <c r="EIC13" s="120"/>
      <c r="EID13" s="120"/>
      <c r="EIE13" s="119"/>
      <c r="EIF13" s="120"/>
      <c r="EIG13" s="120"/>
      <c r="EIH13" s="120"/>
      <c r="EII13" s="120"/>
      <c r="EIJ13" s="120"/>
      <c r="EIK13" s="119"/>
      <c r="EIL13" s="120"/>
      <c r="EIM13" s="120"/>
      <c r="EIN13" s="120"/>
      <c r="EIO13" s="120"/>
      <c r="EIP13" s="120"/>
      <c r="EIQ13" s="119"/>
      <c r="EIR13" s="120"/>
      <c r="EIS13" s="120"/>
      <c r="EIT13" s="120"/>
      <c r="EIU13" s="120"/>
      <c r="EIV13" s="120"/>
      <c r="EIW13" s="119"/>
      <c r="EIX13" s="120"/>
      <c r="EIY13" s="120"/>
      <c r="EIZ13" s="120"/>
      <c r="EJA13" s="120"/>
      <c r="EJB13" s="120"/>
      <c r="EJC13" s="119"/>
      <c r="EJD13" s="120"/>
      <c r="EJE13" s="120"/>
      <c r="EJF13" s="120"/>
      <c r="EJG13" s="120"/>
      <c r="EJH13" s="120"/>
      <c r="EJI13" s="119"/>
      <c r="EJJ13" s="120"/>
      <c r="EJK13" s="120"/>
      <c r="EJL13" s="120"/>
      <c r="EJM13" s="120"/>
      <c r="EJN13" s="120"/>
      <c r="EJO13" s="119"/>
      <c r="EJP13" s="120"/>
      <c r="EJQ13" s="120"/>
      <c r="EJR13" s="120"/>
      <c r="EJS13" s="120"/>
      <c r="EJT13" s="120"/>
      <c r="EJU13" s="119"/>
      <c r="EJV13" s="120"/>
      <c r="EJW13" s="120"/>
      <c r="EJX13" s="120"/>
      <c r="EJY13" s="120"/>
      <c r="EJZ13" s="120"/>
      <c r="EKA13" s="119"/>
      <c r="EKB13" s="120"/>
      <c r="EKC13" s="120"/>
      <c r="EKD13" s="120"/>
      <c r="EKE13" s="120"/>
      <c r="EKF13" s="120"/>
      <c r="EKG13" s="119"/>
      <c r="EKH13" s="120"/>
      <c r="EKI13" s="120"/>
      <c r="EKJ13" s="120"/>
      <c r="EKK13" s="120"/>
      <c r="EKL13" s="120"/>
      <c r="EKM13" s="119"/>
      <c r="EKN13" s="120"/>
      <c r="EKO13" s="120"/>
      <c r="EKP13" s="120"/>
      <c r="EKQ13" s="120"/>
      <c r="EKR13" s="120"/>
      <c r="EKS13" s="119"/>
      <c r="EKT13" s="120"/>
      <c r="EKU13" s="120"/>
      <c r="EKV13" s="120"/>
      <c r="EKW13" s="120"/>
      <c r="EKX13" s="120"/>
      <c r="EKY13" s="119"/>
      <c r="EKZ13" s="120"/>
      <c r="ELA13" s="120"/>
      <c r="ELB13" s="120"/>
      <c r="ELC13" s="120"/>
      <c r="ELD13" s="120"/>
      <c r="ELE13" s="119"/>
      <c r="ELF13" s="120"/>
      <c r="ELG13" s="120"/>
      <c r="ELH13" s="120"/>
      <c r="ELI13" s="120"/>
      <c r="ELJ13" s="120"/>
      <c r="ELK13" s="119"/>
      <c r="ELL13" s="120"/>
      <c r="ELM13" s="120"/>
      <c r="ELN13" s="120"/>
      <c r="ELO13" s="120"/>
      <c r="ELP13" s="120"/>
      <c r="ELQ13" s="119"/>
      <c r="ELR13" s="120"/>
      <c r="ELS13" s="120"/>
      <c r="ELT13" s="120"/>
      <c r="ELU13" s="120"/>
      <c r="ELV13" s="120"/>
      <c r="ELW13" s="119"/>
      <c r="ELX13" s="120"/>
      <c r="ELY13" s="120"/>
      <c r="ELZ13" s="120"/>
      <c r="EMA13" s="120"/>
      <c r="EMB13" s="120"/>
      <c r="EMC13" s="119"/>
      <c r="EMD13" s="120"/>
      <c r="EME13" s="120"/>
      <c r="EMF13" s="120"/>
      <c r="EMG13" s="120"/>
      <c r="EMH13" s="120"/>
      <c r="EMI13" s="119"/>
      <c r="EMJ13" s="120"/>
      <c r="EMK13" s="120"/>
      <c r="EML13" s="120"/>
      <c r="EMM13" s="120"/>
      <c r="EMN13" s="120"/>
      <c r="EMO13" s="119"/>
      <c r="EMP13" s="120"/>
      <c r="EMQ13" s="120"/>
      <c r="EMR13" s="120"/>
      <c r="EMS13" s="120"/>
      <c r="EMT13" s="120"/>
      <c r="EMU13" s="119"/>
      <c r="EMV13" s="120"/>
      <c r="EMW13" s="120"/>
      <c r="EMX13" s="120"/>
      <c r="EMY13" s="120"/>
      <c r="EMZ13" s="120"/>
      <c r="ENA13" s="119"/>
      <c r="ENB13" s="120"/>
      <c r="ENC13" s="120"/>
      <c r="END13" s="120"/>
      <c r="ENE13" s="120"/>
      <c r="ENF13" s="120"/>
      <c r="ENG13" s="119"/>
      <c r="ENH13" s="120"/>
      <c r="ENI13" s="120"/>
      <c r="ENJ13" s="120"/>
      <c r="ENK13" s="120"/>
      <c r="ENL13" s="120"/>
      <c r="ENM13" s="119"/>
      <c r="ENN13" s="120"/>
      <c r="ENO13" s="120"/>
      <c r="ENP13" s="120"/>
      <c r="ENQ13" s="120"/>
      <c r="ENR13" s="120"/>
      <c r="ENS13" s="119"/>
      <c r="ENT13" s="120"/>
      <c r="ENU13" s="120"/>
      <c r="ENV13" s="120"/>
      <c r="ENW13" s="120"/>
      <c r="ENX13" s="120"/>
      <c r="ENY13" s="119"/>
      <c r="ENZ13" s="120"/>
      <c r="EOA13" s="120"/>
      <c r="EOB13" s="120"/>
      <c r="EOC13" s="120"/>
      <c r="EOD13" s="120"/>
      <c r="EOE13" s="119"/>
      <c r="EOF13" s="120"/>
      <c r="EOG13" s="120"/>
      <c r="EOH13" s="120"/>
      <c r="EOI13" s="120"/>
      <c r="EOJ13" s="120"/>
      <c r="EOK13" s="119"/>
      <c r="EOL13" s="120"/>
      <c r="EOM13" s="120"/>
      <c r="EON13" s="120"/>
      <c r="EOO13" s="120"/>
      <c r="EOP13" s="120"/>
      <c r="EOQ13" s="119"/>
      <c r="EOR13" s="120"/>
      <c r="EOS13" s="120"/>
      <c r="EOT13" s="120"/>
      <c r="EOU13" s="120"/>
      <c r="EOV13" s="120"/>
      <c r="EOW13" s="119"/>
      <c r="EOX13" s="120"/>
      <c r="EOY13" s="120"/>
      <c r="EOZ13" s="120"/>
      <c r="EPA13" s="120"/>
      <c r="EPB13" s="120"/>
      <c r="EPC13" s="119"/>
      <c r="EPD13" s="120"/>
      <c r="EPE13" s="120"/>
      <c r="EPF13" s="120"/>
      <c r="EPG13" s="120"/>
      <c r="EPH13" s="120"/>
      <c r="EPI13" s="119"/>
      <c r="EPJ13" s="120"/>
      <c r="EPK13" s="120"/>
      <c r="EPL13" s="120"/>
      <c r="EPM13" s="120"/>
      <c r="EPN13" s="120"/>
      <c r="EPO13" s="119"/>
      <c r="EPP13" s="120"/>
      <c r="EPQ13" s="120"/>
      <c r="EPR13" s="120"/>
      <c r="EPS13" s="120"/>
      <c r="EPT13" s="120"/>
      <c r="EPU13" s="119"/>
      <c r="EPV13" s="120"/>
      <c r="EPW13" s="120"/>
      <c r="EPX13" s="120"/>
      <c r="EPY13" s="120"/>
      <c r="EPZ13" s="120"/>
      <c r="EQA13" s="119"/>
      <c r="EQB13" s="120"/>
      <c r="EQC13" s="120"/>
      <c r="EQD13" s="120"/>
      <c r="EQE13" s="120"/>
      <c r="EQF13" s="120"/>
      <c r="EQG13" s="119"/>
      <c r="EQH13" s="120"/>
      <c r="EQI13" s="120"/>
      <c r="EQJ13" s="120"/>
      <c r="EQK13" s="120"/>
      <c r="EQL13" s="120"/>
      <c r="EQM13" s="119"/>
      <c r="EQN13" s="120"/>
      <c r="EQO13" s="120"/>
      <c r="EQP13" s="120"/>
      <c r="EQQ13" s="120"/>
      <c r="EQR13" s="120"/>
      <c r="EQS13" s="119"/>
      <c r="EQT13" s="120"/>
      <c r="EQU13" s="120"/>
      <c r="EQV13" s="120"/>
      <c r="EQW13" s="120"/>
      <c r="EQX13" s="120"/>
      <c r="EQY13" s="119"/>
      <c r="EQZ13" s="120"/>
      <c r="ERA13" s="120"/>
      <c r="ERB13" s="120"/>
      <c r="ERC13" s="120"/>
      <c r="ERD13" s="120"/>
      <c r="ERE13" s="119"/>
      <c r="ERF13" s="120"/>
      <c r="ERG13" s="120"/>
      <c r="ERH13" s="120"/>
      <c r="ERI13" s="120"/>
      <c r="ERJ13" s="120"/>
      <c r="ERK13" s="119"/>
      <c r="ERL13" s="120"/>
      <c r="ERM13" s="120"/>
      <c r="ERN13" s="120"/>
      <c r="ERO13" s="120"/>
      <c r="ERP13" s="120"/>
      <c r="ERQ13" s="119"/>
      <c r="ERR13" s="120"/>
      <c r="ERS13" s="120"/>
      <c r="ERT13" s="120"/>
      <c r="ERU13" s="120"/>
      <c r="ERV13" s="120"/>
      <c r="ERW13" s="119"/>
      <c r="ERX13" s="120"/>
      <c r="ERY13" s="120"/>
      <c r="ERZ13" s="120"/>
      <c r="ESA13" s="120"/>
      <c r="ESB13" s="120"/>
      <c r="ESC13" s="119"/>
      <c r="ESD13" s="120"/>
      <c r="ESE13" s="120"/>
      <c r="ESF13" s="120"/>
      <c r="ESG13" s="120"/>
      <c r="ESH13" s="120"/>
      <c r="ESI13" s="119"/>
      <c r="ESJ13" s="120"/>
      <c r="ESK13" s="120"/>
      <c r="ESL13" s="120"/>
      <c r="ESM13" s="120"/>
      <c r="ESN13" s="120"/>
      <c r="ESO13" s="119"/>
      <c r="ESP13" s="120"/>
      <c r="ESQ13" s="120"/>
      <c r="ESR13" s="120"/>
      <c r="ESS13" s="120"/>
      <c r="EST13" s="120"/>
      <c r="ESU13" s="119"/>
      <c r="ESV13" s="120"/>
      <c r="ESW13" s="120"/>
      <c r="ESX13" s="120"/>
      <c r="ESY13" s="120"/>
      <c r="ESZ13" s="120"/>
      <c r="ETA13" s="119"/>
      <c r="ETB13" s="120"/>
      <c r="ETC13" s="120"/>
      <c r="ETD13" s="120"/>
      <c r="ETE13" s="120"/>
      <c r="ETF13" s="120"/>
      <c r="ETG13" s="119"/>
      <c r="ETH13" s="120"/>
      <c r="ETI13" s="120"/>
      <c r="ETJ13" s="120"/>
      <c r="ETK13" s="120"/>
      <c r="ETL13" s="120"/>
      <c r="ETM13" s="119"/>
      <c r="ETN13" s="120"/>
      <c r="ETO13" s="120"/>
      <c r="ETP13" s="120"/>
      <c r="ETQ13" s="120"/>
      <c r="ETR13" s="120"/>
      <c r="ETS13" s="119"/>
      <c r="ETT13" s="120"/>
      <c r="ETU13" s="120"/>
      <c r="ETV13" s="120"/>
      <c r="ETW13" s="120"/>
      <c r="ETX13" s="120"/>
      <c r="ETY13" s="119"/>
      <c r="ETZ13" s="120"/>
      <c r="EUA13" s="120"/>
      <c r="EUB13" s="120"/>
      <c r="EUC13" s="120"/>
      <c r="EUD13" s="120"/>
      <c r="EUE13" s="119"/>
      <c r="EUF13" s="120"/>
      <c r="EUG13" s="120"/>
      <c r="EUH13" s="120"/>
      <c r="EUI13" s="120"/>
      <c r="EUJ13" s="120"/>
      <c r="EUK13" s="119"/>
      <c r="EUL13" s="120"/>
      <c r="EUM13" s="120"/>
      <c r="EUN13" s="120"/>
      <c r="EUO13" s="120"/>
      <c r="EUP13" s="120"/>
      <c r="EUQ13" s="119"/>
      <c r="EUR13" s="120"/>
      <c r="EUS13" s="120"/>
      <c r="EUT13" s="120"/>
      <c r="EUU13" s="120"/>
      <c r="EUV13" s="120"/>
      <c r="EUW13" s="119"/>
      <c r="EUX13" s="120"/>
      <c r="EUY13" s="120"/>
      <c r="EUZ13" s="120"/>
      <c r="EVA13" s="120"/>
      <c r="EVB13" s="120"/>
      <c r="EVC13" s="119"/>
      <c r="EVD13" s="120"/>
      <c r="EVE13" s="120"/>
      <c r="EVF13" s="120"/>
      <c r="EVG13" s="120"/>
      <c r="EVH13" s="120"/>
      <c r="EVI13" s="119"/>
      <c r="EVJ13" s="120"/>
      <c r="EVK13" s="120"/>
      <c r="EVL13" s="120"/>
      <c r="EVM13" s="120"/>
      <c r="EVN13" s="120"/>
      <c r="EVO13" s="119"/>
      <c r="EVP13" s="120"/>
      <c r="EVQ13" s="120"/>
      <c r="EVR13" s="120"/>
      <c r="EVS13" s="120"/>
      <c r="EVT13" s="120"/>
      <c r="EVU13" s="119"/>
      <c r="EVV13" s="120"/>
      <c r="EVW13" s="120"/>
      <c r="EVX13" s="120"/>
      <c r="EVY13" s="120"/>
      <c r="EVZ13" s="120"/>
      <c r="EWA13" s="119"/>
      <c r="EWB13" s="120"/>
      <c r="EWC13" s="120"/>
      <c r="EWD13" s="120"/>
      <c r="EWE13" s="120"/>
      <c r="EWF13" s="120"/>
      <c r="EWG13" s="119"/>
      <c r="EWH13" s="120"/>
      <c r="EWI13" s="120"/>
      <c r="EWJ13" s="120"/>
      <c r="EWK13" s="120"/>
      <c r="EWL13" s="120"/>
      <c r="EWM13" s="119"/>
      <c r="EWN13" s="120"/>
      <c r="EWO13" s="120"/>
      <c r="EWP13" s="120"/>
      <c r="EWQ13" s="120"/>
      <c r="EWR13" s="120"/>
      <c r="EWS13" s="119"/>
      <c r="EWT13" s="120"/>
      <c r="EWU13" s="120"/>
      <c r="EWV13" s="120"/>
      <c r="EWW13" s="120"/>
      <c r="EWX13" s="120"/>
      <c r="EWY13" s="119"/>
      <c r="EWZ13" s="120"/>
      <c r="EXA13" s="120"/>
      <c r="EXB13" s="120"/>
      <c r="EXC13" s="120"/>
      <c r="EXD13" s="120"/>
      <c r="EXE13" s="119"/>
      <c r="EXF13" s="120"/>
      <c r="EXG13" s="120"/>
      <c r="EXH13" s="120"/>
      <c r="EXI13" s="120"/>
      <c r="EXJ13" s="120"/>
      <c r="EXK13" s="119"/>
      <c r="EXL13" s="120"/>
      <c r="EXM13" s="120"/>
      <c r="EXN13" s="120"/>
      <c r="EXO13" s="120"/>
      <c r="EXP13" s="120"/>
      <c r="EXQ13" s="119"/>
      <c r="EXR13" s="120"/>
      <c r="EXS13" s="120"/>
      <c r="EXT13" s="120"/>
      <c r="EXU13" s="120"/>
      <c r="EXV13" s="120"/>
      <c r="EXW13" s="119"/>
      <c r="EXX13" s="120"/>
      <c r="EXY13" s="120"/>
      <c r="EXZ13" s="120"/>
      <c r="EYA13" s="120"/>
      <c r="EYB13" s="120"/>
      <c r="EYC13" s="119"/>
      <c r="EYD13" s="120"/>
      <c r="EYE13" s="120"/>
      <c r="EYF13" s="120"/>
      <c r="EYG13" s="120"/>
      <c r="EYH13" s="120"/>
      <c r="EYI13" s="119"/>
      <c r="EYJ13" s="120"/>
      <c r="EYK13" s="120"/>
      <c r="EYL13" s="120"/>
      <c r="EYM13" s="120"/>
      <c r="EYN13" s="120"/>
      <c r="EYO13" s="119"/>
      <c r="EYP13" s="120"/>
      <c r="EYQ13" s="120"/>
      <c r="EYR13" s="120"/>
      <c r="EYS13" s="120"/>
      <c r="EYT13" s="120"/>
      <c r="EYU13" s="119"/>
      <c r="EYV13" s="120"/>
      <c r="EYW13" s="120"/>
      <c r="EYX13" s="120"/>
      <c r="EYY13" s="120"/>
      <c r="EYZ13" s="120"/>
      <c r="EZA13" s="119"/>
      <c r="EZB13" s="120"/>
      <c r="EZC13" s="120"/>
      <c r="EZD13" s="120"/>
      <c r="EZE13" s="120"/>
      <c r="EZF13" s="120"/>
      <c r="EZG13" s="119"/>
      <c r="EZH13" s="120"/>
      <c r="EZI13" s="120"/>
      <c r="EZJ13" s="120"/>
      <c r="EZK13" s="120"/>
      <c r="EZL13" s="120"/>
      <c r="EZM13" s="119"/>
      <c r="EZN13" s="120"/>
      <c r="EZO13" s="120"/>
      <c r="EZP13" s="120"/>
      <c r="EZQ13" s="120"/>
      <c r="EZR13" s="120"/>
      <c r="EZS13" s="119"/>
      <c r="EZT13" s="120"/>
      <c r="EZU13" s="120"/>
      <c r="EZV13" s="120"/>
      <c r="EZW13" s="120"/>
      <c r="EZX13" s="120"/>
      <c r="EZY13" s="119"/>
      <c r="EZZ13" s="120"/>
      <c r="FAA13" s="120"/>
      <c r="FAB13" s="120"/>
      <c r="FAC13" s="120"/>
      <c r="FAD13" s="120"/>
      <c r="FAE13" s="119"/>
      <c r="FAF13" s="120"/>
      <c r="FAG13" s="120"/>
      <c r="FAH13" s="120"/>
      <c r="FAI13" s="120"/>
      <c r="FAJ13" s="120"/>
      <c r="FAK13" s="119"/>
      <c r="FAL13" s="120"/>
      <c r="FAM13" s="120"/>
      <c r="FAN13" s="120"/>
      <c r="FAO13" s="120"/>
      <c r="FAP13" s="120"/>
      <c r="FAQ13" s="119"/>
      <c r="FAR13" s="120"/>
      <c r="FAS13" s="120"/>
      <c r="FAT13" s="120"/>
      <c r="FAU13" s="120"/>
      <c r="FAV13" s="120"/>
      <c r="FAW13" s="119"/>
      <c r="FAX13" s="120"/>
      <c r="FAY13" s="120"/>
      <c r="FAZ13" s="120"/>
      <c r="FBA13" s="120"/>
      <c r="FBB13" s="120"/>
      <c r="FBC13" s="119"/>
      <c r="FBD13" s="120"/>
      <c r="FBE13" s="120"/>
      <c r="FBF13" s="120"/>
      <c r="FBG13" s="120"/>
      <c r="FBH13" s="120"/>
      <c r="FBI13" s="119"/>
      <c r="FBJ13" s="120"/>
      <c r="FBK13" s="120"/>
      <c r="FBL13" s="120"/>
      <c r="FBM13" s="120"/>
      <c r="FBN13" s="120"/>
      <c r="FBO13" s="119"/>
      <c r="FBP13" s="120"/>
      <c r="FBQ13" s="120"/>
      <c r="FBR13" s="120"/>
      <c r="FBS13" s="120"/>
      <c r="FBT13" s="120"/>
      <c r="FBU13" s="119"/>
      <c r="FBV13" s="120"/>
      <c r="FBW13" s="120"/>
      <c r="FBX13" s="120"/>
      <c r="FBY13" s="120"/>
      <c r="FBZ13" s="120"/>
      <c r="FCA13" s="119"/>
      <c r="FCB13" s="120"/>
      <c r="FCC13" s="120"/>
      <c r="FCD13" s="120"/>
      <c r="FCE13" s="120"/>
      <c r="FCF13" s="120"/>
      <c r="FCG13" s="119"/>
      <c r="FCH13" s="120"/>
      <c r="FCI13" s="120"/>
      <c r="FCJ13" s="120"/>
      <c r="FCK13" s="120"/>
      <c r="FCL13" s="120"/>
      <c r="FCM13" s="119"/>
      <c r="FCN13" s="120"/>
      <c r="FCO13" s="120"/>
      <c r="FCP13" s="120"/>
      <c r="FCQ13" s="120"/>
      <c r="FCR13" s="120"/>
      <c r="FCS13" s="119"/>
      <c r="FCT13" s="120"/>
      <c r="FCU13" s="120"/>
      <c r="FCV13" s="120"/>
      <c r="FCW13" s="120"/>
      <c r="FCX13" s="120"/>
      <c r="FCY13" s="119"/>
      <c r="FCZ13" s="120"/>
      <c r="FDA13" s="120"/>
      <c r="FDB13" s="120"/>
      <c r="FDC13" s="120"/>
      <c r="FDD13" s="120"/>
      <c r="FDE13" s="119"/>
      <c r="FDF13" s="120"/>
      <c r="FDG13" s="120"/>
      <c r="FDH13" s="120"/>
      <c r="FDI13" s="120"/>
      <c r="FDJ13" s="120"/>
      <c r="FDK13" s="119"/>
      <c r="FDL13" s="120"/>
      <c r="FDM13" s="120"/>
      <c r="FDN13" s="120"/>
      <c r="FDO13" s="120"/>
      <c r="FDP13" s="120"/>
      <c r="FDQ13" s="119"/>
      <c r="FDR13" s="120"/>
      <c r="FDS13" s="120"/>
      <c r="FDT13" s="120"/>
      <c r="FDU13" s="120"/>
      <c r="FDV13" s="120"/>
      <c r="FDW13" s="119"/>
      <c r="FDX13" s="120"/>
      <c r="FDY13" s="120"/>
      <c r="FDZ13" s="120"/>
      <c r="FEA13" s="120"/>
      <c r="FEB13" s="120"/>
      <c r="FEC13" s="119"/>
      <c r="FED13" s="120"/>
      <c r="FEE13" s="120"/>
      <c r="FEF13" s="120"/>
      <c r="FEG13" s="120"/>
      <c r="FEH13" s="120"/>
      <c r="FEI13" s="119"/>
      <c r="FEJ13" s="120"/>
      <c r="FEK13" s="120"/>
      <c r="FEL13" s="120"/>
      <c r="FEM13" s="120"/>
      <c r="FEN13" s="120"/>
      <c r="FEO13" s="119"/>
      <c r="FEP13" s="120"/>
      <c r="FEQ13" s="120"/>
      <c r="FER13" s="120"/>
      <c r="FES13" s="120"/>
      <c r="FET13" s="120"/>
      <c r="FEU13" s="119"/>
      <c r="FEV13" s="120"/>
      <c r="FEW13" s="120"/>
      <c r="FEX13" s="120"/>
      <c r="FEY13" s="120"/>
      <c r="FEZ13" s="120"/>
      <c r="FFA13" s="119"/>
      <c r="FFB13" s="120"/>
      <c r="FFC13" s="120"/>
      <c r="FFD13" s="120"/>
      <c r="FFE13" s="120"/>
      <c r="FFF13" s="120"/>
      <c r="FFG13" s="119"/>
      <c r="FFH13" s="120"/>
      <c r="FFI13" s="120"/>
      <c r="FFJ13" s="120"/>
      <c r="FFK13" s="120"/>
      <c r="FFL13" s="120"/>
      <c r="FFM13" s="119"/>
      <c r="FFN13" s="120"/>
      <c r="FFO13" s="120"/>
      <c r="FFP13" s="120"/>
      <c r="FFQ13" s="120"/>
      <c r="FFR13" s="120"/>
      <c r="FFS13" s="119"/>
      <c r="FFT13" s="120"/>
      <c r="FFU13" s="120"/>
      <c r="FFV13" s="120"/>
      <c r="FFW13" s="120"/>
      <c r="FFX13" s="120"/>
      <c r="FFY13" s="119"/>
      <c r="FFZ13" s="120"/>
      <c r="FGA13" s="120"/>
      <c r="FGB13" s="120"/>
      <c r="FGC13" s="120"/>
      <c r="FGD13" s="120"/>
      <c r="FGE13" s="119"/>
      <c r="FGF13" s="120"/>
      <c r="FGG13" s="120"/>
      <c r="FGH13" s="120"/>
      <c r="FGI13" s="120"/>
      <c r="FGJ13" s="120"/>
      <c r="FGK13" s="119"/>
      <c r="FGL13" s="120"/>
      <c r="FGM13" s="120"/>
      <c r="FGN13" s="120"/>
      <c r="FGO13" s="120"/>
      <c r="FGP13" s="120"/>
      <c r="FGQ13" s="119"/>
      <c r="FGR13" s="120"/>
      <c r="FGS13" s="120"/>
      <c r="FGT13" s="120"/>
      <c r="FGU13" s="120"/>
      <c r="FGV13" s="120"/>
      <c r="FGW13" s="119"/>
      <c r="FGX13" s="120"/>
      <c r="FGY13" s="120"/>
      <c r="FGZ13" s="120"/>
      <c r="FHA13" s="120"/>
      <c r="FHB13" s="120"/>
      <c r="FHC13" s="119"/>
      <c r="FHD13" s="120"/>
      <c r="FHE13" s="120"/>
      <c r="FHF13" s="120"/>
      <c r="FHG13" s="120"/>
      <c r="FHH13" s="120"/>
      <c r="FHI13" s="119"/>
      <c r="FHJ13" s="120"/>
      <c r="FHK13" s="120"/>
      <c r="FHL13" s="120"/>
      <c r="FHM13" s="120"/>
      <c r="FHN13" s="120"/>
      <c r="FHO13" s="119"/>
      <c r="FHP13" s="120"/>
      <c r="FHQ13" s="120"/>
      <c r="FHR13" s="120"/>
      <c r="FHS13" s="120"/>
      <c r="FHT13" s="120"/>
      <c r="FHU13" s="119"/>
      <c r="FHV13" s="120"/>
      <c r="FHW13" s="120"/>
      <c r="FHX13" s="120"/>
      <c r="FHY13" s="120"/>
      <c r="FHZ13" s="120"/>
      <c r="FIA13" s="119"/>
      <c r="FIB13" s="120"/>
      <c r="FIC13" s="120"/>
      <c r="FID13" s="120"/>
      <c r="FIE13" s="120"/>
      <c r="FIF13" s="120"/>
      <c r="FIG13" s="119"/>
      <c r="FIH13" s="120"/>
      <c r="FII13" s="120"/>
      <c r="FIJ13" s="120"/>
      <c r="FIK13" s="120"/>
      <c r="FIL13" s="120"/>
      <c r="FIM13" s="119"/>
      <c r="FIN13" s="120"/>
      <c r="FIO13" s="120"/>
      <c r="FIP13" s="120"/>
      <c r="FIQ13" s="120"/>
      <c r="FIR13" s="120"/>
      <c r="FIS13" s="119"/>
      <c r="FIT13" s="120"/>
      <c r="FIU13" s="120"/>
      <c r="FIV13" s="120"/>
      <c r="FIW13" s="120"/>
      <c r="FIX13" s="120"/>
      <c r="FIY13" s="119"/>
      <c r="FIZ13" s="120"/>
      <c r="FJA13" s="120"/>
      <c r="FJB13" s="120"/>
      <c r="FJC13" s="120"/>
      <c r="FJD13" s="120"/>
      <c r="FJE13" s="119"/>
      <c r="FJF13" s="120"/>
      <c r="FJG13" s="120"/>
      <c r="FJH13" s="120"/>
      <c r="FJI13" s="120"/>
      <c r="FJJ13" s="120"/>
      <c r="FJK13" s="119"/>
      <c r="FJL13" s="120"/>
      <c r="FJM13" s="120"/>
      <c r="FJN13" s="120"/>
      <c r="FJO13" s="120"/>
      <c r="FJP13" s="120"/>
      <c r="FJQ13" s="119"/>
      <c r="FJR13" s="120"/>
      <c r="FJS13" s="120"/>
      <c r="FJT13" s="120"/>
      <c r="FJU13" s="120"/>
      <c r="FJV13" s="120"/>
      <c r="FJW13" s="119"/>
      <c r="FJX13" s="120"/>
      <c r="FJY13" s="120"/>
      <c r="FJZ13" s="120"/>
      <c r="FKA13" s="120"/>
      <c r="FKB13" s="120"/>
      <c r="FKC13" s="119"/>
      <c r="FKD13" s="120"/>
      <c r="FKE13" s="120"/>
      <c r="FKF13" s="120"/>
      <c r="FKG13" s="120"/>
      <c r="FKH13" s="120"/>
      <c r="FKI13" s="119"/>
      <c r="FKJ13" s="120"/>
      <c r="FKK13" s="120"/>
      <c r="FKL13" s="120"/>
      <c r="FKM13" s="120"/>
      <c r="FKN13" s="120"/>
      <c r="FKO13" s="119"/>
      <c r="FKP13" s="120"/>
      <c r="FKQ13" s="120"/>
      <c r="FKR13" s="120"/>
      <c r="FKS13" s="120"/>
      <c r="FKT13" s="120"/>
      <c r="FKU13" s="119"/>
      <c r="FKV13" s="120"/>
      <c r="FKW13" s="120"/>
      <c r="FKX13" s="120"/>
      <c r="FKY13" s="120"/>
      <c r="FKZ13" s="120"/>
      <c r="FLA13" s="119"/>
      <c r="FLB13" s="120"/>
      <c r="FLC13" s="120"/>
      <c r="FLD13" s="120"/>
      <c r="FLE13" s="120"/>
      <c r="FLF13" s="120"/>
      <c r="FLG13" s="119"/>
      <c r="FLH13" s="120"/>
      <c r="FLI13" s="120"/>
      <c r="FLJ13" s="120"/>
      <c r="FLK13" s="120"/>
      <c r="FLL13" s="120"/>
      <c r="FLM13" s="119"/>
      <c r="FLN13" s="120"/>
      <c r="FLO13" s="120"/>
      <c r="FLP13" s="120"/>
      <c r="FLQ13" s="120"/>
      <c r="FLR13" s="120"/>
      <c r="FLS13" s="119"/>
      <c r="FLT13" s="120"/>
      <c r="FLU13" s="120"/>
      <c r="FLV13" s="120"/>
      <c r="FLW13" s="120"/>
      <c r="FLX13" s="120"/>
      <c r="FLY13" s="119"/>
      <c r="FLZ13" s="120"/>
      <c r="FMA13" s="120"/>
      <c r="FMB13" s="120"/>
      <c r="FMC13" s="120"/>
      <c r="FMD13" s="120"/>
      <c r="FME13" s="119"/>
      <c r="FMF13" s="120"/>
      <c r="FMG13" s="120"/>
      <c r="FMH13" s="120"/>
      <c r="FMI13" s="120"/>
      <c r="FMJ13" s="120"/>
      <c r="FMK13" s="119"/>
      <c r="FML13" s="120"/>
      <c r="FMM13" s="120"/>
      <c r="FMN13" s="120"/>
      <c r="FMO13" s="120"/>
      <c r="FMP13" s="120"/>
      <c r="FMQ13" s="119"/>
      <c r="FMR13" s="120"/>
      <c r="FMS13" s="120"/>
      <c r="FMT13" s="120"/>
      <c r="FMU13" s="120"/>
      <c r="FMV13" s="120"/>
      <c r="FMW13" s="119"/>
      <c r="FMX13" s="120"/>
      <c r="FMY13" s="120"/>
      <c r="FMZ13" s="120"/>
      <c r="FNA13" s="120"/>
      <c r="FNB13" s="120"/>
      <c r="FNC13" s="119"/>
      <c r="FND13" s="120"/>
      <c r="FNE13" s="120"/>
      <c r="FNF13" s="120"/>
      <c r="FNG13" s="120"/>
      <c r="FNH13" s="120"/>
      <c r="FNI13" s="119"/>
      <c r="FNJ13" s="120"/>
      <c r="FNK13" s="120"/>
      <c r="FNL13" s="120"/>
      <c r="FNM13" s="120"/>
      <c r="FNN13" s="120"/>
      <c r="FNO13" s="119"/>
      <c r="FNP13" s="120"/>
      <c r="FNQ13" s="120"/>
      <c r="FNR13" s="120"/>
      <c r="FNS13" s="120"/>
      <c r="FNT13" s="120"/>
      <c r="FNU13" s="119"/>
      <c r="FNV13" s="120"/>
      <c r="FNW13" s="120"/>
      <c r="FNX13" s="120"/>
      <c r="FNY13" s="120"/>
      <c r="FNZ13" s="120"/>
      <c r="FOA13" s="119"/>
      <c r="FOB13" s="120"/>
      <c r="FOC13" s="120"/>
      <c r="FOD13" s="120"/>
      <c r="FOE13" s="120"/>
      <c r="FOF13" s="120"/>
      <c r="FOG13" s="119"/>
      <c r="FOH13" s="120"/>
      <c r="FOI13" s="120"/>
      <c r="FOJ13" s="120"/>
      <c r="FOK13" s="120"/>
      <c r="FOL13" s="120"/>
      <c r="FOM13" s="119"/>
      <c r="FON13" s="120"/>
      <c r="FOO13" s="120"/>
      <c r="FOP13" s="120"/>
      <c r="FOQ13" s="120"/>
      <c r="FOR13" s="120"/>
      <c r="FOS13" s="119"/>
      <c r="FOT13" s="120"/>
      <c r="FOU13" s="120"/>
      <c r="FOV13" s="120"/>
      <c r="FOW13" s="120"/>
      <c r="FOX13" s="120"/>
      <c r="FOY13" s="119"/>
      <c r="FOZ13" s="120"/>
      <c r="FPA13" s="120"/>
      <c r="FPB13" s="120"/>
      <c r="FPC13" s="120"/>
      <c r="FPD13" s="120"/>
      <c r="FPE13" s="119"/>
      <c r="FPF13" s="120"/>
      <c r="FPG13" s="120"/>
      <c r="FPH13" s="120"/>
      <c r="FPI13" s="120"/>
      <c r="FPJ13" s="120"/>
      <c r="FPK13" s="119"/>
      <c r="FPL13" s="120"/>
      <c r="FPM13" s="120"/>
      <c r="FPN13" s="120"/>
      <c r="FPO13" s="120"/>
      <c r="FPP13" s="120"/>
      <c r="FPQ13" s="119"/>
      <c r="FPR13" s="120"/>
      <c r="FPS13" s="120"/>
      <c r="FPT13" s="120"/>
      <c r="FPU13" s="120"/>
      <c r="FPV13" s="120"/>
      <c r="FPW13" s="119"/>
      <c r="FPX13" s="120"/>
      <c r="FPY13" s="120"/>
      <c r="FPZ13" s="120"/>
      <c r="FQA13" s="120"/>
      <c r="FQB13" s="120"/>
      <c r="FQC13" s="119"/>
      <c r="FQD13" s="120"/>
      <c r="FQE13" s="120"/>
      <c r="FQF13" s="120"/>
      <c r="FQG13" s="120"/>
      <c r="FQH13" s="120"/>
      <c r="FQI13" s="119"/>
      <c r="FQJ13" s="120"/>
      <c r="FQK13" s="120"/>
      <c r="FQL13" s="120"/>
      <c r="FQM13" s="120"/>
      <c r="FQN13" s="120"/>
      <c r="FQO13" s="119"/>
      <c r="FQP13" s="120"/>
      <c r="FQQ13" s="120"/>
      <c r="FQR13" s="120"/>
      <c r="FQS13" s="120"/>
      <c r="FQT13" s="120"/>
      <c r="FQU13" s="119"/>
      <c r="FQV13" s="120"/>
      <c r="FQW13" s="120"/>
      <c r="FQX13" s="120"/>
      <c r="FQY13" s="120"/>
      <c r="FQZ13" s="120"/>
      <c r="FRA13" s="119"/>
      <c r="FRB13" s="120"/>
      <c r="FRC13" s="120"/>
      <c r="FRD13" s="120"/>
      <c r="FRE13" s="120"/>
      <c r="FRF13" s="120"/>
      <c r="FRG13" s="119"/>
      <c r="FRH13" s="120"/>
      <c r="FRI13" s="120"/>
      <c r="FRJ13" s="120"/>
      <c r="FRK13" s="120"/>
      <c r="FRL13" s="120"/>
      <c r="FRM13" s="119"/>
      <c r="FRN13" s="120"/>
      <c r="FRO13" s="120"/>
      <c r="FRP13" s="120"/>
      <c r="FRQ13" s="120"/>
      <c r="FRR13" s="120"/>
      <c r="FRS13" s="119"/>
      <c r="FRT13" s="120"/>
      <c r="FRU13" s="120"/>
      <c r="FRV13" s="120"/>
      <c r="FRW13" s="120"/>
      <c r="FRX13" s="120"/>
      <c r="FRY13" s="119"/>
      <c r="FRZ13" s="120"/>
      <c r="FSA13" s="120"/>
      <c r="FSB13" s="120"/>
      <c r="FSC13" s="120"/>
      <c r="FSD13" s="120"/>
      <c r="FSE13" s="119"/>
      <c r="FSF13" s="120"/>
      <c r="FSG13" s="120"/>
      <c r="FSH13" s="120"/>
      <c r="FSI13" s="120"/>
      <c r="FSJ13" s="120"/>
      <c r="FSK13" s="119"/>
      <c r="FSL13" s="120"/>
      <c r="FSM13" s="120"/>
      <c r="FSN13" s="120"/>
      <c r="FSO13" s="120"/>
      <c r="FSP13" s="120"/>
      <c r="FSQ13" s="119"/>
      <c r="FSR13" s="120"/>
      <c r="FSS13" s="120"/>
      <c r="FST13" s="120"/>
      <c r="FSU13" s="120"/>
      <c r="FSV13" s="120"/>
      <c r="FSW13" s="119"/>
      <c r="FSX13" s="120"/>
      <c r="FSY13" s="120"/>
      <c r="FSZ13" s="120"/>
      <c r="FTA13" s="120"/>
      <c r="FTB13" s="120"/>
      <c r="FTC13" s="119"/>
      <c r="FTD13" s="120"/>
      <c r="FTE13" s="120"/>
      <c r="FTF13" s="120"/>
      <c r="FTG13" s="120"/>
      <c r="FTH13" s="120"/>
      <c r="FTI13" s="119"/>
      <c r="FTJ13" s="120"/>
      <c r="FTK13" s="120"/>
      <c r="FTL13" s="120"/>
      <c r="FTM13" s="120"/>
      <c r="FTN13" s="120"/>
      <c r="FTO13" s="119"/>
      <c r="FTP13" s="120"/>
      <c r="FTQ13" s="120"/>
      <c r="FTR13" s="120"/>
      <c r="FTS13" s="120"/>
      <c r="FTT13" s="120"/>
      <c r="FTU13" s="119"/>
      <c r="FTV13" s="120"/>
      <c r="FTW13" s="120"/>
      <c r="FTX13" s="120"/>
      <c r="FTY13" s="120"/>
      <c r="FTZ13" s="120"/>
      <c r="FUA13" s="119"/>
      <c r="FUB13" s="120"/>
      <c r="FUC13" s="120"/>
      <c r="FUD13" s="120"/>
      <c r="FUE13" s="120"/>
      <c r="FUF13" s="120"/>
      <c r="FUG13" s="119"/>
      <c r="FUH13" s="120"/>
      <c r="FUI13" s="120"/>
      <c r="FUJ13" s="120"/>
      <c r="FUK13" s="120"/>
      <c r="FUL13" s="120"/>
      <c r="FUM13" s="119"/>
      <c r="FUN13" s="120"/>
      <c r="FUO13" s="120"/>
      <c r="FUP13" s="120"/>
      <c r="FUQ13" s="120"/>
      <c r="FUR13" s="120"/>
      <c r="FUS13" s="119"/>
      <c r="FUT13" s="120"/>
      <c r="FUU13" s="120"/>
      <c r="FUV13" s="120"/>
      <c r="FUW13" s="120"/>
      <c r="FUX13" s="120"/>
      <c r="FUY13" s="119"/>
      <c r="FUZ13" s="120"/>
      <c r="FVA13" s="120"/>
      <c r="FVB13" s="120"/>
      <c r="FVC13" s="120"/>
      <c r="FVD13" s="120"/>
      <c r="FVE13" s="119"/>
      <c r="FVF13" s="120"/>
      <c r="FVG13" s="120"/>
      <c r="FVH13" s="120"/>
      <c r="FVI13" s="120"/>
      <c r="FVJ13" s="120"/>
      <c r="FVK13" s="119"/>
      <c r="FVL13" s="120"/>
      <c r="FVM13" s="120"/>
      <c r="FVN13" s="120"/>
      <c r="FVO13" s="120"/>
      <c r="FVP13" s="120"/>
      <c r="FVQ13" s="119"/>
      <c r="FVR13" s="120"/>
      <c r="FVS13" s="120"/>
      <c r="FVT13" s="120"/>
      <c r="FVU13" s="120"/>
      <c r="FVV13" s="120"/>
      <c r="FVW13" s="119"/>
      <c r="FVX13" s="120"/>
      <c r="FVY13" s="120"/>
      <c r="FVZ13" s="120"/>
      <c r="FWA13" s="120"/>
      <c r="FWB13" s="120"/>
      <c r="FWC13" s="119"/>
      <c r="FWD13" s="120"/>
      <c r="FWE13" s="120"/>
      <c r="FWF13" s="120"/>
      <c r="FWG13" s="120"/>
      <c r="FWH13" s="120"/>
      <c r="FWI13" s="119"/>
      <c r="FWJ13" s="120"/>
      <c r="FWK13" s="120"/>
      <c r="FWL13" s="120"/>
      <c r="FWM13" s="120"/>
      <c r="FWN13" s="120"/>
      <c r="FWO13" s="119"/>
      <c r="FWP13" s="120"/>
      <c r="FWQ13" s="120"/>
      <c r="FWR13" s="120"/>
      <c r="FWS13" s="120"/>
      <c r="FWT13" s="120"/>
      <c r="FWU13" s="119"/>
      <c r="FWV13" s="120"/>
      <c r="FWW13" s="120"/>
      <c r="FWX13" s="120"/>
      <c r="FWY13" s="120"/>
      <c r="FWZ13" s="120"/>
      <c r="FXA13" s="119"/>
      <c r="FXB13" s="120"/>
      <c r="FXC13" s="120"/>
      <c r="FXD13" s="120"/>
      <c r="FXE13" s="120"/>
      <c r="FXF13" s="120"/>
      <c r="FXG13" s="119"/>
      <c r="FXH13" s="120"/>
      <c r="FXI13" s="120"/>
      <c r="FXJ13" s="120"/>
      <c r="FXK13" s="120"/>
      <c r="FXL13" s="120"/>
      <c r="FXM13" s="119"/>
      <c r="FXN13" s="120"/>
      <c r="FXO13" s="120"/>
      <c r="FXP13" s="120"/>
      <c r="FXQ13" s="120"/>
      <c r="FXR13" s="120"/>
      <c r="FXS13" s="119"/>
      <c r="FXT13" s="120"/>
      <c r="FXU13" s="120"/>
      <c r="FXV13" s="120"/>
      <c r="FXW13" s="120"/>
      <c r="FXX13" s="120"/>
      <c r="FXY13" s="119"/>
      <c r="FXZ13" s="120"/>
      <c r="FYA13" s="120"/>
      <c r="FYB13" s="120"/>
      <c r="FYC13" s="120"/>
      <c r="FYD13" s="120"/>
      <c r="FYE13" s="119"/>
      <c r="FYF13" s="120"/>
      <c r="FYG13" s="120"/>
      <c r="FYH13" s="120"/>
      <c r="FYI13" s="120"/>
      <c r="FYJ13" s="120"/>
      <c r="FYK13" s="119"/>
      <c r="FYL13" s="120"/>
      <c r="FYM13" s="120"/>
      <c r="FYN13" s="120"/>
      <c r="FYO13" s="120"/>
      <c r="FYP13" s="120"/>
      <c r="FYQ13" s="119"/>
      <c r="FYR13" s="120"/>
      <c r="FYS13" s="120"/>
      <c r="FYT13" s="120"/>
      <c r="FYU13" s="120"/>
      <c r="FYV13" s="120"/>
      <c r="FYW13" s="119"/>
      <c r="FYX13" s="120"/>
      <c r="FYY13" s="120"/>
      <c r="FYZ13" s="120"/>
      <c r="FZA13" s="120"/>
      <c r="FZB13" s="120"/>
      <c r="FZC13" s="119"/>
      <c r="FZD13" s="120"/>
      <c r="FZE13" s="120"/>
      <c r="FZF13" s="120"/>
      <c r="FZG13" s="120"/>
      <c r="FZH13" s="120"/>
      <c r="FZI13" s="119"/>
      <c r="FZJ13" s="120"/>
      <c r="FZK13" s="120"/>
      <c r="FZL13" s="120"/>
      <c r="FZM13" s="120"/>
      <c r="FZN13" s="120"/>
      <c r="FZO13" s="119"/>
      <c r="FZP13" s="120"/>
      <c r="FZQ13" s="120"/>
      <c r="FZR13" s="120"/>
      <c r="FZS13" s="120"/>
      <c r="FZT13" s="120"/>
      <c r="FZU13" s="119"/>
      <c r="FZV13" s="120"/>
      <c r="FZW13" s="120"/>
      <c r="FZX13" s="120"/>
      <c r="FZY13" s="120"/>
      <c r="FZZ13" s="120"/>
      <c r="GAA13" s="119"/>
      <c r="GAB13" s="120"/>
      <c r="GAC13" s="120"/>
      <c r="GAD13" s="120"/>
      <c r="GAE13" s="120"/>
      <c r="GAF13" s="120"/>
      <c r="GAG13" s="119"/>
      <c r="GAH13" s="120"/>
      <c r="GAI13" s="120"/>
      <c r="GAJ13" s="120"/>
      <c r="GAK13" s="120"/>
      <c r="GAL13" s="120"/>
      <c r="GAM13" s="119"/>
      <c r="GAN13" s="120"/>
      <c r="GAO13" s="120"/>
      <c r="GAP13" s="120"/>
      <c r="GAQ13" s="120"/>
      <c r="GAR13" s="120"/>
      <c r="GAS13" s="119"/>
      <c r="GAT13" s="120"/>
      <c r="GAU13" s="120"/>
      <c r="GAV13" s="120"/>
      <c r="GAW13" s="120"/>
      <c r="GAX13" s="120"/>
      <c r="GAY13" s="119"/>
      <c r="GAZ13" s="120"/>
      <c r="GBA13" s="120"/>
      <c r="GBB13" s="120"/>
      <c r="GBC13" s="120"/>
      <c r="GBD13" s="120"/>
      <c r="GBE13" s="119"/>
      <c r="GBF13" s="120"/>
      <c r="GBG13" s="120"/>
      <c r="GBH13" s="120"/>
      <c r="GBI13" s="120"/>
      <c r="GBJ13" s="120"/>
      <c r="GBK13" s="119"/>
      <c r="GBL13" s="120"/>
      <c r="GBM13" s="120"/>
      <c r="GBN13" s="120"/>
      <c r="GBO13" s="120"/>
      <c r="GBP13" s="120"/>
      <c r="GBQ13" s="119"/>
      <c r="GBR13" s="120"/>
      <c r="GBS13" s="120"/>
      <c r="GBT13" s="120"/>
      <c r="GBU13" s="120"/>
      <c r="GBV13" s="120"/>
      <c r="GBW13" s="119"/>
      <c r="GBX13" s="120"/>
      <c r="GBY13" s="120"/>
      <c r="GBZ13" s="120"/>
      <c r="GCA13" s="120"/>
      <c r="GCB13" s="120"/>
      <c r="GCC13" s="119"/>
      <c r="GCD13" s="120"/>
      <c r="GCE13" s="120"/>
      <c r="GCF13" s="120"/>
      <c r="GCG13" s="120"/>
      <c r="GCH13" s="120"/>
      <c r="GCI13" s="119"/>
      <c r="GCJ13" s="120"/>
      <c r="GCK13" s="120"/>
      <c r="GCL13" s="120"/>
      <c r="GCM13" s="120"/>
      <c r="GCN13" s="120"/>
      <c r="GCO13" s="119"/>
      <c r="GCP13" s="120"/>
      <c r="GCQ13" s="120"/>
      <c r="GCR13" s="120"/>
      <c r="GCS13" s="120"/>
      <c r="GCT13" s="120"/>
      <c r="GCU13" s="119"/>
      <c r="GCV13" s="120"/>
      <c r="GCW13" s="120"/>
      <c r="GCX13" s="120"/>
      <c r="GCY13" s="120"/>
      <c r="GCZ13" s="120"/>
      <c r="GDA13" s="119"/>
      <c r="GDB13" s="120"/>
      <c r="GDC13" s="120"/>
      <c r="GDD13" s="120"/>
      <c r="GDE13" s="120"/>
      <c r="GDF13" s="120"/>
      <c r="GDG13" s="119"/>
      <c r="GDH13" s="120"/>
      <c r="GDI13" s="120"/>
      <c r="GDJ13" s="120"/>
      <c r="GDK13" s="120"/>
      <c r="GDL13" s="120"/>
      <c r="GDM13" s="119"/>
      <c r="GDN13" s="120"/>
      <c r="GDO13" s="120"/>
      <c r="GDP13" s="120"/>
      <c r="GDQ13" s="120"/>
      <c r="GDR13" s="120"/>
      <c r="GDS13" s="119"/>
      <c r="GDT13" s="120"/>
      <c r="GDU13" s="120"/>
      <c r="GDV13" s="120"/>
      <c r="GDW13" s="120"/>
      <c r="GDX13" s="120"/>
      <c r="GDY13" s="119"/>
      <c r="GDZ13" s="120"/>
      <c r="GEA13" s="120"/>
      <c r="GEB13" s="120"/>
      <c r="GEC13" s="120"/>
      <c r="GED13" s="120"/>
      <c r="GEE13" s="119"/>
      <c r="GEF13" s="120"/>
      <c r="GEG13" s="120"/>
      <c r="GEH13" s="120"/>
      <c r="GEI13" s="120"/>
      <c r="GEJ13" s="120"/>
      <c r="GEK13" s="119"/>
      <c r="GEL13" s="120"/>
      <c r="GEM13" s="120"/>
      <c r="GEN13" s="120"/>
      <c r="GEO13" s="120"/>
      <c r="GEP13" s="120"/>
      <c r="GEQ13" s="119"/>
      <c r="GER13" s="120"/>
      <c r="GES13" s="120"/>
      <c r="GET13" s="120"/>
      <c r="GEU13" s="120"/>
      <c r="GEV13" s="120"/>
      <c r="GEW13" s="119"/>
      <c r="GEX13" s="120"/>
      <c r="GEY13" s="120"/>
      <c r="GEZ13" s="120"/>
      <c r="GFA13" s="120"/>
      <c r="GFB13" s="120"/>
      <c r="GFC13" s="119"/>
      <c r="GFD13" s="120"/>
      <c r="GFE13" s="120"/>
      <c r="GFF13" s="120"/>
      <c r="GFG13" s="120"/>
      <c r="GFH13" s="120"/>
      <c r="GFI13" s="119"/>
      <c r="GFJ13" s="120"/>
      <c r="GFK13" s="120"/>
      <c r="GFL13" s="120"/>
      <c r="GFM13" s="120"/>
      <c r="GFN13" s="120"/>
      <c r="GFO13" s="119"/>
      <c r="GFP13" s="120"/>
      <c r="GFQ13" s="120"/>
      <c r="GFR13" s="120"/>
      <c r="GFS13" s="120"/>
      <c r="GFT13" s="120"/>
      <c r="GFU13" s="119"/>
      <c r="GFV13" s="120"/>
      <c r="GFW13" s="120"/>
      <c r="GFX13" s="120"/>
      <c r="GFY13" s="120"/>
      <c r="GFZ13" s="120"/>
      <c r="GGA13" s="119"/>
      <c r="GGB13" s="120"/>
      <c r="GGC13" s="120"/>
      <c r="GGD13" s="120"/>
      <c r="GGE13" s="120"/>
      <c r="GGF13" s="120"/>
      <c r="GGG13" s="119"/>
      <c r="GGH13" s="120"/>
      <c r="GGI13" s="120"/>
      <c r="GGJ13" s="120"/>
      <c r="GGK13" s="120"/>
      <c r="GGL13" s="120"/>
      <c r="GGM13" s="119"/>
      <c r="GGN13" s="120"/>
      <c r="GGO13" s="120"/>
      <c r="GGP13" s="120"/>
      <c r="GGQ13" s="120"/>
      <c r="GGR13" s="120"/>
      <c r="GGS13" s="119"/>
      <c r="GGT13" s="120"/>
      <c r="GGU13" s="120"/>
      <c r="GGV13" s="120"/>
      <c r="GGW13" s="120"/>
      <c r="GGX13" s="120"/>
      <c r="GGY13" s="119"/>
      <c r="GGZ13" s="120"/>
      <c r="GHA13" s="120"/>
      <c r="GHB13" s="120"/>
      <c r="GHC13" s="120"/>
      <c r="GHD13" s="120"/>
      <c r="GHE13" s="119"/>
      <c r="GHF13" s="120"/>
      <c r="GHG13" s="120"/>
      <c r="GHH13" s="120"/>
      <c r="GHI13" s="120"/>
      <c r="GHJ13" s="120"/>
      <c r="GHK13" s="119"/>
      <c r="GHL13" s="120"/>
      <c r="GHM13" s="120"/>
      <c r="GHN13" s="120"/>
      <c r="GHO13" s="120"/>
      <c r="GHP13" s="120"/>
      <c r="GHQ13" s="119"/>
      <c r="GHR13" s="120"/>
      <c r="GHS13" s="120"/>
      <c r="GHT13" s="120"/>
      <c r="GHU13" s="120"/>
      <c r="GHV13" s="120"/>
      <c r="GHW13" s="119"/>
      <c r="GHX13" s="120"/>
      <c r="GHY13" s="120"/>
      <c r="GHZ13" s="120"/>
      <c r="GIA13" s="120"/>
      <c r="GIB13" s="120"/>
      <c r="GIC13" s="119"/>
      <c r="GID13" s="120"/>
      <c r="GIE13" s="120"/>
      <c r="GIF13" s="120"/>
      <c r="GIG13" s="120"/>
      <c r="GIH13" s="120"/>
      <c r="GII13" s="119"/>
      <c r="GIJ13" s="120"/>
      <c r="GIK13" s="120"/>
      <c r="GIL13" s="120"/>
      <c r="GIM13" s="120"/>
      <c r="GIN13" s="120"/>
      <c r="GIO13" s="119"/>
      <c r="GIP13" s="120"/>
      <c r="GIQ13" s="120"/>
      <c r="GIR13" s="120"/>
      <c r="GIS13" s="120"/>
      <c r="GIT13" s="120"/>
      <c r="GIU13" s="119"/>
      <c r="GIV13" s="120"/>
      <c r="GIW13" s="120"/>
      <c r="GIX13" s="120"/>
      <c r="GIY13" s="120"/>
      <c r="GIZ13" s="120"/>
      <c r="GJA13" s="119"/>
      <c r="GJB13" s="120"/>
      <c r="GJC13" s="120"/>
      <c r="GJD13" s="120"/>
      <c r="GJE13" s="120"/>
      <c r="GJF13" s="120"/>
      <c r="GJG13" s="119"/>
      <c r="GJH13" s="120"/>
      <c r="GJI13" s="120"/>
      <c r="GJJ13" s="120"/>
      <c r="GJK13" s="120"/>
      <c r="GJL13" s="120"/>
      <c r="GJM13" s="119"/>
      <c r="GJN13" s="120"/>
      <c r="GJO13" s="120"/>
      <c r="GJP13" s="120"/>
      <c r="GJQ13" s="120"/>
      <c r="GJR13" s="120"/>
      <c r="GJS13" s="119"/>
      <c r="GJT13" s="120"/>
      <c r="GJU13" s="120"/>
      <c r="GJV13" s="120"/>
      <c r="GJW13" s="120"/>
      <c r="GJX13" s="120"/>
      <c r="GJY13" s="119"/>
      <c r="GJZ13" s="120"/>
      <c r="GKA13" s="120"/>
      <c r="GKB13" s="120"/>
      <c r="GKC13" s="120"/>
      <c r="GKD13" s="120"/>
      <c r="GKE13" s="119"/>
      <c r="GKF13" s="120"/>
      <c r="GKG13" s="120"/>
      <c r="GKH13" s="120"/>
      <c r="GKI13" s="120"/>
      <c r="GKJ13" s="120"/>
      <c r="GKK13" s="119"/>
      <c r="GKL13" s="120"/>
      <c r="GKM13" s="120"/>
      <c r="GKN13" s="120"/>
      <c r="GKO13" s="120"/>
      <c r="GKP13" s="120"/>
      <c r="GKQ13" s="119"/>
      <c r="GKR13" s="120"/>
      <c r="GKS13" s="120"/>
      <c r="GKT13" s="120"/>
      <c r="GKU13" s="120"/>
      <c r="GKV13" s="120"/>
      <c r="GKW13" s="119"/>
      <c r="GKX13" s="120"/>
      <c r="GKY13" s="120"/>
      <c r="GKZ13" s="120"/>
      <c r="GLA13" s="120"/>
      <c r="GLB13" s="120"/>
      <c r="GLC13" s="119"/>
      <c r="GLD13" s="120"/>
      <c r="GLE13" s="120"/>
      <c r="GLF13" s="120"/>
      <c r="GLG13" s="120"/>
      <c r="GLH13" s="120"/>
      <c r="GLI13" s="119"/>
      <c r="GLJ13" s="120"/>
      <c r="GLK13" s="120"/>
      <c r="GLL13" s="120"/>
      <c r="GLM13" s="120"/>
      <c r="GLN13" s="120"/>
      <c r="GLO13" s="119"/>
      <c r="GLP13" s="120"/>
      <c r="GLQ13" s="120"/>
      <c r="GLR13" s="120"/>
      <c r="GLS13" s="120"/>
      <c r="GLT13" s="120"/>
      <c r="GLU13" s="119"/>
      <c r="GLV13" s="120"/>
      <c r="GLW13" s="120"/>
      <c r="GLX13" s="120"/>
      <c r="GLY13" s="120"/>
      <c r="GLZ13" s="120"/>
      <c r="GMA13" s="119"/>
      <c r="GMB13" s="120"/>
      <c r="GMC13" s="120"/>
      <c r="GMD13" s="120"/>
      <c r="GME13" s="120"/>
      <c r="GMF13" s="120"/>
      <c r="GMG13" s="119"/>
      <c r="GMH13" s="120"/>
      <c r="GMI13" s="120"/>
      <c r="GMJ13" s="120"/>
      <c r="GMK13" s="120"/>
      <c r="GML13" s="120"/>
      <c r="GMM13" s="119"/>
      <c r="GMN13" s="120"/>
      <c r="GMO13" s="120"/>
      <c r="GMP13" s="120"/>
      <c r="GMQ13" s="120"/>
      <c r="GMR13" s="120"/>
      <c r="GMS13" s="119"/>
      <c r="GMT13" s="120"/>
      <c r="GMU13" s="120"/>
      <c r="GMV13" s="120"/>
      <c r="GMW13" s="120"/>
      <c r="GMX13" s="120"/>
      <c r="GMY13" s="119"/>
      <c r="GMZ13" s="120"/>
      <c r="GNA13" s="120"/>
      <c r="GNB13" s="120"/>
      <c r="GNC13" s="120"/>
      <c r="GND13" s="120"/>
      <c r="GNE13" s="119"/>
      <c r="GNF13" s="120"/>
      <c r="GNG13" s="120"/>
      <c r="GNH13" s="120"/>
      <c r="GNI13" s="120"/>
      <c r="GNJ13" s="120"/>
      <c r="GNK13" s="119"/>
      <c r="GNL13" s="120"/>
      <c r="GNM13" s="120"/>
      <c r="GNN13" s="120"/>
      <c r="GNO13" s="120"/>
      <c r="GNP13" s="120"/>
      <c r="GNQ13" s="119"/>
      <c r="GNR13" s="120"/>
      <c r="GNS13" s="120"/>
      <c r="GNT13" s="120"/>
      <c r="GNU13" s="120"/>
      <c r="GNV13" s="120"/>
      <c r="GNW13" s="119"/>
      <c r="GNX13" s="120"/>
      <c r="GNY13" s="120"/>
      <c r="GNZ13" s="120"/>
      <c r="GOA13" s="120"/>
      <c r="GOB13" s="120"/>
      <c r="GOC13" s="119"/>
      <c r="GOD13" s="120"/>
      <c r="GOE13" s="120"/>
      <c r="GOF13" s="120"/>
      <c r="GOG13" s="120"/>
      <c r="GOH13" s="120"/>
      <c r="GOI13" s="119"/>
      <c r="GOJ13" s="120"/>
      <c r="GOK13" s="120"/>
      <c r="GOL13" s="120"/>
      <c r="GOM13" s="120"/>
      <c r="GON13" s="120"/>
      <c r="GOO13" s="119"/>
      <c r="GOP13" s="120"/>
      <c r="GOQ13" s="120"/>
      <c r="GOR13" s="120"/>
      <c r="GOS13" s="120"/>
      <c r="GOT13" s="120"/>
      <c r="GOU13" s="119"/>
      <c r="GOV13" s="120"/>
      <c r="GOW13" s="120"/>
      <c r="GOX13" s="120"/>
      <c r="GOY13" s="120"/>
      <c r="GOZ13" s="120"/>
      <c r="GPA13" s="119"/>
      <c r="GPB13" s="120"/>
      <c r="GPC13" s="120"/>
      <c r="GPD13" s="120"/>
      <c r="GPE13" s="120"/>
      <c r="GPF13" s="120"/>
      <c r="GPG13" s="119"/>
      <c r="GPH13" s="120"/>
      <c r="GPI13" s="120"/>
      <c r="GPJ13" s="120"/>
      <c r="GPK13" s="120"/>
      <c r="GPL13" s="120"/>
      <c r="GPM13" s="119"/>
      <c r="GPN13" s="120"/>
      <c r="GPO13" s="120"/>
      <c r="GPP13" s="120"/>
      <c r="GPQ13" s="120"/>
      <c r="GPR13" s="120"/>
      <c r="GPS13" s="119"/>
      <c r="GPT13" s="120"/>
      <c r="GPU13" s="120"/>
      <c r="GPV13" s="120"/>
      <c r="GPW13" s="120"/>
      <c r="GPX13" s="120"/>
      <c r="GPY13" s="119"/>
      <c r="GPZ13" s="120"/>
      <c r="GQA13" s="120"/>
      <c r="GQB13" s="120"/>
      <c r="GQC13" s="120"/>
      <c r="GQD13" s="120"/>
      <c r="GQE13" s="119"/>
      <c r="GQF13" s="120"/>
      <c r="GQG13" s="120"/>
      <c r="GQH13" s="120"/>
      <c r="GQI13" s="120"/>
      <c r="GQJ13" s="120"/>
      <c r="GQK13" s="119"/>
      <c r="GQL13" s="120"/>
      <c r="GQM13" s="120"/>
      <c r="GQN13" s="120"/>
      <c r="GQO13" s="120"/>
      <c r="GQP13" s="120"/>
      <c r="GQQ13" s="119"/>
      <c r="GQR13" s="120"/>
      <c r="GQS13" s="120"/>
      <c r="GQT13" s="120"/>
      <c r="GQU13" s="120"/>
      <c r="GQV13" s="120"/>
      <c r="GQW13" s="119"/>
      <c r="GQX13" s="120"/>
      <c r="GQY13" s="120"/>
      <c r="GQZ13" s="120"/>
      <c r="GRA13" s="120"/>
      <c r="GRB13" s="120"/>
      <c r="GRC13" s="119"/>
      <c r="GRD13" s="120"/>
      <c r="GRE13" s="120"/>
      <c r="GRF13" s="120"/>
      <c r="GRG13" s="120"/>
      <c r="GRH13" s="120"/>
      <c r="GRI13" s="119"/>
      <c r="GRJ13" s="120"/>
      <c r="GRK13" s="120"/>
      <c r="GRL13" s="120"/>
      <c r="GRM13" s="120"/>
      <c r="GRN13" s="120"/>
      <c r="GRO13" s="119"/>
      <c r="GRP13" s="120"/>
      <c r="GRQ13" s="120"/>
      <c r="GRR13" s="120"/>
      <c r="GRS13" s="120"/>
      <c r="GRT13" s="120"/>
      <c r="GRU13" s="119"/>
      <c r="GRV13" s="120"/>
      <c r="GRW13" s="120"/>
      <c r="GRX13" s="120"/>
      <c r="GRY13" s="120"/>
      <c r="GRZ13" s="120"/>
      <c r="GSA13" s="119"/>
      <c r="GSB13" s="120"/>
      <c r="GSC13" s="120"/>
      <c r="GSD13" s="120"/>
      <c r="GSE13" s="120"/>
      <c r="GSF13" s="120"/>
      <c r="GSG13" s="119"/>
      <c r="GSH13" s="120"/>
      <c r="GSI13" s="120"/>
      <c r="GSJ13" s="120"/>
      <c r="GSK13" s="120"/>
      <c r="GSL13" s="120"/>
      <c r="GSM13" s="119"/>
      <c r="GSN13" s="120"/>
      <c r="GSO13" s="120"/>
      <c r="GSP13" s="120"/>
      <c r="GSQ13" s="120"/>
      <c r="GSR13" s="120"/>
      <c r="GSS13" s="119"/>
      <c r="GST13" s="120"/>
      <c r="GSU13" s="120"/>
      <c r="GSV13" s="120"/>
      <c r="GSW13" s="120"/>
      <c r="GSX13" s="120"/>
      <c r="GSY13" s="119"/>
      <c r="GSZ13" s="120"/>
      <c r="GTA13" s="120"/>
      <c r="GTB13" s="120"/>
      <c r="GTC13" s="120"/>
      <c r="GTD13" s="120"/>
      <c r="GTE13" s="119"/>
      <c r="GTF13" s="120"/>
      <c r="GTG13" s="120"/>
      <c r="GTH13" s="120"/>
      <c r="GTI13" s="120"/>
      <c r="GTJ13" s="120"/>
      <c r="GTK13" s="119"/>
      <c r="GTL13" s="120"/>
      <c r="GTM13" s="120"/>
      <c r="GTN13" s="120"/>
      <c r="GTO13" s="120"/>
      <c r="GTP13" s="120"/>
      <c r="GTQ13" s="119"/>
      <c r="GTR13" s="120"/>
      <c r="GTS13" s="120"/>
      <c r="GTT13" s="120"/>
      <c r="GTU13" s="120"/>
      <c r="GTV13" s="120"/>
      <c r="GTW13" s="119"/>
      <c r="GTX13" s="120"/>
      <c r="GTY13" s="120"/>
      <c r="GTZ13" s="120"/>
      <c r="GUA13" s="120"/>
      <c r="GUB13" s="120"/>
      <c r="GUC13" s="119"/>
      <c r="GUD13" s="120"/>
      <c r="GUE13" s="120"/>
      <c r="GUF13" s="120"/>
      <c r="GUG13" s="120"/>
      <c r="GUH13" s="120"/>
      <c r="GUI13" s="119"/>
      <c r="GUJ13" s="120"/>
      <c r="GUK13" s="120"/>
      <c r="GUL13" s="120"/>
      <c r="GUM13" s="120"/>
      <c r="GUN13" s="120"/>
      <c r="GUO13" s="119"/>
      <c r="GUP13" s="120"/>
      <c r="GUQ13" s="120"/>
      <c r="GUR13" s="120"/>
      <c r="GUS13" s="120"/>
      <c r="GUT13" s="120"/>
      <c r="GUU13" s="119"/>
      <c r="GUV13" s="120"/>
      <c r="GUW13" s="120"/>
      <c r="GUX13" s="120"/>
      <c r="GUY13" s="120"/>
      <c r="GUZ13" s="120"/>
      <c r="GVA13" s="119"/>
      <c r="GVB13" s="120"/>
      <c r="GVC13" s="120"/>
      <c r="GVD13" s="120"/>
      <c r="GVE13" s="120"/>
      <c r="GVF13" s="120"/>
      <c r="GVG13" s="119"/>
      <c r="GVH13" s="120"/>
      <c r="GVI13" s="120"/>
      <c r="GVJ13" s="120"/>
      <c r="GVK13" s="120"/>
      <c r="GVL13" s="120"/>
      <c r="GVM13" s="119"/>
      <c r="GVN13" s="120"/>
      <c r="GVO13" s="120"/>
      <c r="GVP13" s="120"/>
      <c r="GVQ13" s="120"/>
      <c r="GVR13" s="120"/>
      <c r="GVS13" s="119"/>
      <c r="GVT13" s="120"/>
      <c r="GVU13" s="120"/>
      <c r="GVV13" s="120"/>
      <c r="GVW13" s="120"/>
      <c r="GVX13" s="120"/>
      <c r="GVY13" s="119"/>
      <c r="GVZ13" s="120"/>
      <c r="GWA13" s="120"/>
      <c r="GWB13" s="120"/>
      <c r="GWC13" s="120"/>
      <c r="GWD13" s="120"/>
      <c r="GWE13" s="119"/>
      <c r="GWF13" s="120"/>
      <c r="GWG13" s="120"/>
      <c r="GWH13" s="120"/>
      <c r="GWI13" s="120"/>
      <c r="GWJ13" s="120"/>
      <c r="GWK13" s="119"/>
      <c r="GWL13" s="120"/>
      <c r="GWM13" s="120"/>
      <c r="GWN13" s="120"/>
      <c r="GWO13" s="120"/>
      <c r="GWP13" s="120"/>
      <c r="GWQ13" s="119"/>
      <c r="GWR13" s="120"/>
      <c r="GWS13" s="120"/>
      <c r="GWT13" s="120"/>
      <c r="GWU13" s="120"/>
      <c r="GWV13" s="120"/>
      <c r="GWW13" s="119"/>
      <c r="GWX13" s="120"/>
      <c r="GWY13" s="120"/>
      <c r="GWZ13" s="120"/>
      <c r="GXA13" s="120"/>
      <c r="GXB13" s="120"/>
      <c r="GXC13" s="119"/>
      <c r="GXD13" s="120"/>
      <c r="GXE13" s="120"/>
      <c r="GXF13" s="120"/>
      <c r="GXG13" s="120"/>
      <c r="GXH13" s="120"/>
      <c r="GXI13" s="119"/>
      <c r="GXJ13" s="120"/>
      <c r="GXK13" s="120"/>
      <c r="GXL13" s="120"/>
      <c r="GXM13" s="120"/>
      <c r="GXN13" s="120"/>
      <c r="GXO13" s="119"/>
      <c r="GXP13" s="120"/>
      <c r="GXQ13" s="120"/>
      <c r="GXR13" s="120"/>
      <c r="GXS13" s="120"/>
      <c r="GXT13" s="120"/>
      <c r="GXU13" s="119"/>
      <c r="GXV13" s="120"/>
      <c r="GXW13" s="120"/>
      <c r="GXX13" s="120"/>
      <c r="GXY13" s="120"/>
      <c r="GXZ13" s="120"/>
      <c r="GYA13" s="119"/>
      <c r="GYB13" s="120"/>
      <c r="GYC13" s="120"/>
      <c r="GYD13" s="120"/>
      <c r="GYE13" s="120"/>
      <c r="GYF13" s="120"/>
      <c r="GYG13" s="119"/>
      <c r="GYH13" s="120"/>
      <c r="GYI13" s="120"/>
      <c r="GYJ13" s="120"/>
      <c r="GYK13" s="120"/>
      <c r="GYL13" s="120"/>
      <c r="GYM13" s="119"/>
      <c r="GYN13" s="120"/>
      <c r="GYO13" s="120"/>
      <c r="GYP13" s="120"/>
      <c r="GYQ13" s="120"/>
      <c r="GYR13" s="120"/>
      <c r="GYS13" s="119"/>
      <c r="GYT13" s="120"/>
      <c r="GYU13" s="120"/>
      <c r="GYV13" s="120"/>
      <c r="GYW13" s="120"/>
      <c r="GYX13" s="120"/>
      <c r="GYY13" s="119"/>
      <c r="GYZ13" s="120"/>
      <c r="GZA13" s="120"/>
      <c r="GZB13" s="120"/>
      <c r="GZC13" s="120"/>
      <c r="GZD13" s="120"/>
      <c r="GZE13" s="119"/>
      <c r="GZF13" s="120"/>
      <c r="GZG13" s="120"/>
      <c r="GZH13" s="120"/>
      <c r="GZI13" s="120"/>
      <c r="GZJ13" s="120"/>
      <c r="GZK13" s="119"/>
      <c r="GZL13" s="120"/>
      <c r="GZM13" s="120"/>
      <c r="GZN13" s="120"/>
      <c r="GZO13" s="120"/>
      <c r="GZP13" s="120"/>
      <c r="GZQ13" s="119"/>
      <c r="GZR13" s="120"/>
      <c r="GZS13" s="120"/>
      <c r="GZT13" s="120"/>
      <c r="GZU13" s="120"/>
      <c r="GZV13" s="120"/>
      <c r="GZW13" s="119"/>
      <c r="GZX13" s="120"/>
      <c r="GZY13" s="120"/>
      <c r="GZZ13" s="120"/>
      <c r="HAA13" s="120"/>
      <c r="HAB13" s="120"/>
      <c r="HAC13" s="119"/>
      <c r="HAD13" s="120"/>
      <c r="HAE13" s="120"/>
      <c r="HAF13" s="120"/>
      <c r="HAG13" s="120"/>
      <c r="HAH13" s="120"/>
      <c r="HAI13" s="119"/>
      <c r="HAJ13" s="120"/>
      <c r="HAK13" s="120"/>
      <c r="HAL13" s="120"/>
      <c r="HAM13" s="120"/>
      <c r="HAN13" s="120"/>
      <c r="HAO13" s="119"/>
      <c r="HAP13" s="120"/>
      <c r="HAQ13" s="120"/>
      <c r="HAR13" s="120"/>
      <c r="HAS13" s="120"/>
      <c r="HAT13" s="120"/>
      <c r="HAU13" s="119"/>
      <c r="HAV13" s="120"/>
      <c r="HAW13" s="120"/>
      <c r="HAX13" s="120"/>
      <c r="HAY13" s="120"/>
      <c r="HAZ13" s="120"/>
      <c r="HBA13" s="119"/>
      <c r="HBB13" s="120"/>
      <c r="HBC13" s="120"/>
      <c r="HBD13" s="120"/>
      <c r="HBE13" s="120"/>
      <c r="HBF13" s="120"/>
      <c r="HBG13" s="119"/>
      <c r="HBH13" s="120"/>
      <c r="HBI13" s="120"/>
      <c r="HBJ13" s="120"/>
      <c r="HBK13" s="120"/>
      <c r="HBL13" s="120"/>
      <c r="HBM13" s="119"/>
      <c r="HBN13" s="120"/>
      <c r="HBO13" s="120"/>
      <c r="HBP13" s="120"/>
      <c r="HBQ13" s="120"/>
      <c r="HBR13" s="120"/>
      <c r="HBS13" s="119"/>
      <c r="HBT13" s="120"/>
      <c r="HBU13" s="120"/>
      <c r="HBV13" s="120"/>
      <c r="HBW13" s="120"/>
      <c r="HBX13" s="120"/>
      <c r="HBY13" s="119"/>
      <c r="HBZ13" s="120"/>
      <c r="HCA13" s="120"/>
      <c r="HCB13" s="120"/>
      <c r="HCC13" s="120"/>
      <c r="HCD13" s="120"/>
      <c r="HCE13" s="119"/>
      <c r="HCF13" s="120"/>
      <c r="HCG13" s="120"/>
      <c r="HCH13" s="120"/>
      <c r="HCI13" s="120"/>
      <c r="HCJ13" s="120"/>
      <c r="HCK13" s="119"/>
      <c r="HCL13" s="120"/>
      <c r="HCM13" s="120"/>
      <c r="HCN13" s="120"/>
      <c r="HCO13" s="120"/>
      <c r="HCP13" s="120"/>
      <c r="HCQ13" s="119"/>
      <c r="HCR13" s="120"/>
      <c r="HCS13" s="120"/>
      <c r="HCT13" s="120"/>
      <c r="HCU13" s="120"/>
      <c r="HCV13" s="120"/>
      <c r="HCW13" s="119"/>
      <c r="HCX13" s="120"/>
      <c r="HCY13" s="120"/>
      <c r="HCZ13" s="120"/>
      <c r="HDA13" s="120"/>
      <c r="HDB13" s="120"/>
      <c r="HDC13" s="119"/>
      <c r="HDD13" s="120"/>
      <c r="HDE13" s="120"/>
      <c r="HDF13" s="120"/>
      <c r="HDG13" s="120"/>
      <c r="HDH13" s="120"/>
      <c r="HDI13" s="119"/>
      <c r="HDJ13" s="120"/>
      <c r="HDK13" s="120"/>
      <c r="HDL13" s="120"/>
      <c r="HDM13" s="120"/>
      <c r="HDN13" s="120"/>
      <c r="HDO13" s="119"/>
      <c r="HDP13" s="120"/>
      <c r="HDQ13" s="120"/>
      <c r="HDR13" s="120"/>
      <c r="HDS13" s="120"/>
      <c r="HDT13" s="120"/>
      <c r="HDU13" s="119"/>
      <c r="HDV13" s="120"/>
      <c r="HDW13" s="120"/>
      <c r="HDX13" s="120"/>
      <c r="HDY13" s="120"/>
      <c r="HDZ13" s="120"/>
      <c r="HEA13" s="119"/>
      <c r="HEB13" s="120"/>
      <c r="HEC13" s="120"/>
      <c r="HED13" s="120"/>
      <c r="HEE13" s="120"/>
      <c r="HEF13" s="120"/>
      <c r="HEG13" s="119"/>
      <c r="HEH13" s="120"/>
      <c r="HEI13" s="120"/>
      <c r="HEJ13" s="120"/>
      <c r="HEK13" s="120"/>
      <c r="HEL13" s="120"/>
      <c r="HEM13" s="119"/>
      <c r="HEN13" s="120"/>
      <c r="HEO13" s="120"/>
      <c r="HEP13" s="120"/>
      <c r="HEQ13" s="120"/>
      <c r="HER13" s="120"/>
      <c r="HES13" s="119"/>
      <c r="HET13" s="120"/>
      <c r="HEU13" s="120"/>
      <c r="HEV13" s="120"/>
      <c r="HEW13" s="120"/>
      <c r="HEX13" s="120"/>
      <c r="HEY13" s="119"/>
      <c r="HEZ13" s="120"/>
      <c r="HFA13" s="120"/>
      <c r="HFB13" s="120"/>
      <c r="HFC13" s="120"/>
      <c r="HFD13" s="120"/>
      <c r="HFE13" s="119"/>
      <c r="HFF13" s="120"/>
      <c r="HFG13" s="120"/>
      <c r="HFH13" s="120"/>
      <c r="HFI13" s="120"/>
      <c r="HFJ13" s="120"/>
      <c r="HFK13" s="119"/>
      <c r="HFL13" s="120"/>
      <c r="HFM13" s="120"/>
      <c r="HFN13" s="120"/>
      <c r="HFO13" s="120"/>
      <c r="HFP13" s="120"/>
      <c r="HFQ13" s="119"/>
      <c r="HFR13" s="120"/>
      <c r="HFS13" s="120"/>
      <c r="HFT13" s="120"/>
      <c r="HFU13" s="120"/>
      <c r="HFV13" s="120"/>
      <c r="HFW13" s="119"/>
      <c r="HFX13" s="120"/>
      <c r="HFY13" s="120"/>
      <c r="HFZ13" s="120"/>
      <c r="HGA13" s="120"/>
      <c r="HGB13" s="120"/>
      <c r="HGC13" s="119"/>
      <c r="HGD13" s="120"/>
      <c r="HGE13" s="120"/>
      <c r="HGF13" s="120"/>
      <c r="HGG13" s="120"/>
      <c r="HGH13" s="120"/>
      <c r="HGI13" s="119"/>
      <c r="HGJ13" s="120"/>
      <c r="HGK13" s="120"/>
      <c r="HGL13" s="120"/>
      <c r="HGM13" s="120"/>
      <c r="HGN13" s="120"/>
      <c r="HGO13" s="119"/>
      <c r="HGP13" s="120"/>
      <c r="HGQ13" s="120"/>
      <c r="HGR13" s="120"/>
      <c r="HGS13" s="120"/>
      <c r="HGT13" s="120"/>
      <c r="HGU13" s="119"/>
      <c r="HGV13" s="120"/>
      <c r="HGW13" s="120"/>
      <c r="HGX13" s="120"/>
      <c r="HGY13" s="120"/>
      <c r="HGZ13" s="120"/>
      <c r="HHA13" s="119"/>
      <c r="HHB13" s="120"/>
      <c r="HHC13" s="120"/>
      <c r="HHD13" s="120"/>
      <c r="HHE13" s="120"/>
      <c r="HHF13" s="120"/>
      <c r="HHG13" s="119"/>
      <c r="HHH13" s="120"/>
      <c r="HHI13" s="120"/>
      <c r="HHJ13" s="120"/>
      <c r="HHK13" s="120"/>
      <c r="HHL13" s="120"/>
      <c r="HHM13" s="119"/>
      <c r="HHN13" s="120"/>
      <c r="HHO13" s="120"/>
      <c r="HHP13" s="120"/>
      <c r="HHQ13" s="120"/>
      <c r="HHR13" s="120"/>
      <c r="HHS13" s="119"/>
      <c r="HHT13" s="120"/>
      <c r="HHU13" s="120"/>
      <c r="HHV13" s="120"/>
      <c r="HHW13" s="120"/>
      <c r="HHX13" s="120"/>
      <c r="HHY13" s="119"/>
      <c r="HHZ13" s="120"/>
      <c r="HIA13" s="120"/>
      <c r="HIB13" s="120"/>
      <c r="HIC13" s="120"/>
      <c r="HID13" s="120"/>
      <c r="HIE13" s="119"/>
      <c r="HIF13" s="120"/>
      <c r="HIG13" s="120"/>
      <c r="HIH13" s="120"/>
      <c r="HII13" s="120"/>
      <c r="HIJ13" s="120"/>
      <c r="HIK13" s="119"/>
      <c r="HIL13" s="120"/>
      <c r="HIM13" s="120"/>
      <c r="HIN13" s="120"/>
      <c r="HIO13" s="120"/>
      <c r="HIP13" s="120"/>
      <c r="HIQ13" s="119"/>
      <c r="HIR13" s="120"/>
      <c r="HIS13" s="120"/>
      <c r="HIT13" s="120"/>
      <c r="HIU13" s="120"/>
      <c r="HIV13" s="120"/>
      <c r="HIW13" s="119"/>
      <c r="HIX13" s="120"/>
      <c r="HIY13" s="120"/>
      <c r="HIZ13" s="120"/>
      <c r="HJA13" s="120"/>
      <c r="HJB13" s="120"/>
      <c r="HJC13" s="119"/>
      <c r="HJD13" s="120"/>
      <c r="HJE13" s="120"/>
      <c r="HJF13" s="120"/>
      <c r="HJG13" s="120"/>
      <c r="HJH13" s="120"/>
      <c r="HJI13" s="119"/>
      <c r="HJJ13" s="120"/>
      <c r="HJK13" s="120"/>
      <c r="HJL13" s="120"/>
      <c r="HJM13" s="120"/>
      <c r="HJN13" s="120"/>
      <c r="HJO13" s="119"/>
      <c r="HJP13" s="120"/>
      <c r="HJQ13" s="120"/>
      <c r="HJR13" s="120"/>
      <c r="HJS13" s="120"/>
      <c r="HJT13" s="120"/>
      <c r="HJU13" s="119"/>
      <c r="HJV13" s="120"/>
      <c r="HJW13" s="120"/>
      <c r="HJX13" s="120"/>
      <c r="HJY13" s="120"/>
      <c r="HJZ13" s="120"/>
      <c r="HKA13" s="119"/>
      <c r="HKB13" s="120"/>
      <c r="HKC13" s="120"/>
      <c r="HKD13" s="120"/>
      <c r="HKE13" s="120"/>
      <c r="HKF13" s="120"/>
      <c r="HKG13" s="119"/>
      <c r="HKH13" s="120"/>
      <c r="HKI13" s="120"/>
      <c r="HKJ13" s="120"/>
      <c r="HKK13" s="120"/>
      <c r="HKL13" s="120"/>
      <c r="HKM13" s="119"/>
      <c r="HKN13" s="120"/>
      <c r="HKO13" s="120"/>
      <c r="HKP13" s="120"/>
      <c r="HKQ13" s="120"/>
      <c r="HKR13" s="120"/>
      <c r="HKS13" s="119"/>
      <c r="HKT13" s="120"/>
      <c r="HKU13" s="120"/>
      <c r="HKV13" s="120"/>
      <c r="HKW13" s="120"/>
      <c r="HKX13" s="120"/>
      <c r="HKY13" s="119"/>
      <c r="HKZ13" s="120"/>
      <c r="HLA13" s="120"/>
      <c r="HLB13" s="120"/>
      <c r="HLC13" s="120"/>
      <c r="HLD13" s="120"/>
      <c r="HLE13" s="119"/>
      <c r="HLF13" s="120"/>
      <c r="HLG13" s="120"/>
      <c r="HLH13" s="120"/>
      <c r="HLI13" s="120"/>
      <c r="HLJ13" s="120"/>
      <c r="HLK13" s="119"/>
      <c r="HLL13" s="120"/>
      <c r="HLM13" s="120"/>
      <c r="HLN13" s="120"/>
      <c r="HLO13" s="120"/>
      <c r="HLP13" s="120"/>
      <c r="HLQ13" s="119"/>
      <c r="HLR13" s="120"/>
      <c r="HLS13" s="120"/>
      <c r="HLT13" s="120"/>
      <c r="HLU13" s="120"/>
      <c r="HLV13" s="120"/>
      <c r="HLW13" s="119"/>
      <c r="HLX13" s="120"/>
      <c r="HLY13" s="120"/>
      <c r="HLZ13" s="120"/>
      <c r="HMA13" s="120"/>
      <c r="HMB13" s="120"/>
      <c r="HMC13" s="119"/>
      <c r="HMD13" s="120"/>
      <c r="HME13" s="120"/>
      <c r="HMF13" s="120"/>
      <c r="HMG13" s="120"/>
      <c r="HMH13" s="120"/>
      <c r="HMI13" s="119"/>
      <c r="HMJ13" s="120"/>
      <c r="HMK13" s="120"/>
      <c r="HML13" s="120"/>
      <c r="HMM13" s="120"/>
      <c r="HMN13" s="120"/>
      <c r="HMO13" s="119"/>
      <c r="HMP13" s="120"/>
      <c r="HMQ13" s="120"/>
      <c r="HMR13" s="120"/>
      <c r="HMS13" s="120"/>
      <c r="HMT13" s="120"/>
      <c r="HMU13" s="119"/>
      <c r="HMV13" s="120"/>
      <c r="HMW13" s="120"/>
      <c r="HMX13" s="120"/>
      <c r="HMY13" s="120"/>
      <c r="HMZ13" s="120"/>
      <c r="HNA13" s="119"/>
      <c r="HNB13" s="120"/>
      <c r="HNC13" s="120"/>
      <c r="HND13" s="120"/>
      <c r="HNE13" s="120"/>
      <c r="HNF13" s="120"/>
      <c r="HNG13" s="119"/>
      <c r="HNH13" s="120"/>
      <c r="HNI13" s="120"/>
      <c r="HNJ13" s="120"/>
      <c r="HNK13" s="120"/>
      <c r="HNL13" s="120"/>
      <c r="HNM13" s="119"/>
      <c r="HNN13" s="120"/>
      <c r="HNO13" s="120"/>
      <c r="HNP13" s="120"/>
      <c r="HNQ13" s="120"/>
      <c r="HNR13" s="120"/>
      <c r="HNS13" s="119"/>
      <c r="HNT13" s="120"/>
      <c r="HNU13" s="120"/>
      <c r="HNV13" s="120"/>
      <c r="HNW13" s="120"/>
      <c r="HNX13" s="120"/>
      <c r="HNY13" s="119"/>
      <c r="HNZ13" s="120"/>
      <c r="HOA13" s="120"/>
      <c r="HOB13" s="120"/>
      <c r="HOC13" s="120"/>
      <c r="HOD13" s="120"/>
      <c r="HOE13" s="119"/>
      <c r="HOF13" s="120"/>
      <c r="HOG13" s="120"/>
      <c r="HOH13" s="120"/>
      <c r="HOI13" s="120"/>
      <c r="HOJ13" s="120"/>
      <c r="HOK13" s="119"/>
      <c r="HOL13" s="120"/>
      <c r="HOM13" s="120"/>
      <c r="HON13" s="120"/>
      <c r="HOO13" s="120"/>
      <c r="HOP13" s="120"/>
      <c r="HOQ13" s="119"/>
      <c r="HOR13" s="120"/>
      <c r="HOS13" s="120"/>
      <c r="HOT13" s="120"/>
      <c r="HOU13" s="120"/>
      <c r="HOV13" s="120"/>
      <c r="HOW13" s="119"/>
      <c r="HOX13" s="120"/>
      <c r="HOY13" s="120"/>
      <c r="HOZ13" s="120"/>
      <c r="HPA13" s="120"/>
      <c r="HPB13" s="120"/>
      <c r="HPC13" s="119"/>
      <c r="HPD13" s="120"/>
      <c r="HPE13" s="120"/>
      <c r="HPF13" s="120"/>
      <c r="HPG13" s="120"/>
      <c r="HPH13" s="120"/>
      <c r="HPI13" s="119"/>
      <c r="HPJ13" s="120"/>
      <c r="HPK13" s="120"/>
      <c r="HPL13" s="120"/>
      <c r="HPM13" s="120"/>
      <c r="HPN13" s="120"/>
      <c r="HPO13" s="119"/>
      <c r="HPP13" s="120"/>
      <c r="HPQ13" s="120"/>
      <c r="HPR13" s="120"/>
      <c r="HPS13" s="120"/>
      <c r="HPT13" s="120"/>
      <c r="HPU13" s="119"/>
      <c r="HPV13" s="120"/>
      <c r="HPW13" s="120"/>
      <c r="HPX13" s="120"/>
      <c r="HPY13" s="120"/>
      <c r="HPZ13" s="120"/>
      <c r="HQA13" s="119"/>
      <c r="HQB13" s="120"/>
      <c r="HQC13" s="120"/>
      <c r="HQD13" s="120"/>
      <c r="HQE13" s="120"/>
      <c r="HQF13" s="120"/>
      <c r="HQG13" s="119"/>
      <c r="HQH13" s="120"/>
      <c r="HQI13" s="120"/>
      <c r="HQJ13" s="120"/>
      <c r="HQK13" s="120"/>
      <c r="HQL13" s="120"/>
      <c r="HQM13" s="119"/>
      <c r="HQN13" s="120"/>
      <c r="HQO13" s="120"/>
      <c r="HQP13" s="120"/>
      <c r="HQQ13" s="120"/>
      <c r="HQR13" s="120"/>
      <c r="HQS13" s="119"/>
      <c r="HQT13" s="120"/>
      <c r="HQU13" s="120"/>
      <c r="HQV13" s="120"/>
      <c r="HQW13" s="120"/>
      <c r="HQX13" s="120"/>
      <c r="HQY13" s="119"/>
      <c r="HQZ13" s="120"/>
      <c r="HRA13" s="120"/>
      <c r="HRB13" s="120"/>
      <c r="HRC13" s="120"/>
      <c r="HRD13" s="120"/>
      <c r="HRE13" s="119"/>
      <c r="HRF13" s="120"/>
      <c r="HRG13" s="120"/>
      <c r="HRH13" s="120"/>
      <c r="HRI13" s="120"/>
      <c r="HRJ13" s="120"/>
      <c r="HRK13" s="119"/>
      <c r="HRL13" s="120"/>
      <c r="HRM13" s="120"/>
      <c r="HRN13" s="120"/>
      <c r="HRO13" s="120"/>
      <c r="HRP13" s="120"/>
      <c r="HRQ13" s="119"/>
      <c r="HRR13" s="120"/>
      <c r="HRS13" s="120"/>
      <c r="HRT13" s="120"/>
      <c r="HRU13" s="120"/>
      <c r="HRV13" s="120"/>
      <c r="HRW13" s="119"/>
      <c r="HRX13" s="120"/>
      <c r="HRY13" s="120"/>
      <c r="HRZ13" s="120"/>
      <c r="HSA13" s="120"/>
      <c r="HSB13" s="120"/>
      <c r="HSC13" s="119"/>
      <c r="HSD13" s="120"/>
      <c r="HSE13" s="120"/>
      <c r="HSF13" s="120"/>
      <c r="HSG13" s="120"/>
      <c r="HSH13" s="120"/>
      <c r="HSI13" s="119"/>
      <c r="HSJ13" s="120"/>
      <c r="HSK13" s="120"/>
      <c r="HSL13" s="120"/>
      <c r="HSM13" s="120"/>
      <c r="HSN13" s="120"/>
      <c r="HSO13" s="119"/>
      <c r="HSP13" s="120"/>
      <c r="HSQ13" s="120"/>
      <c r="HSR13" s="120"/>
      <c r="HSS13" s="120"/>
      <c r="HST13" s="120"/>
      <c r="HSU13" s="119"/>
      <c r="HSV13" s="120"/>
      <c r="HSW13" s="120"/>
      <c r="HSX13" s="120"/>
      <c r="HSY13" s="120"/>
      <c r="HSZ13" s="120"/>
      <c r="HTA13" s="119"/>
      <c r="HTB13" s="120"/>
      <c r="HTC13" s="120"/>
      <c r="HTD13" s="120"/>
      <c r="HTE13" s="120"/>
      <c r="HTF13" s="120"/>
      <c r="HTG13" s="119"/>
      <c r="HTH13" s="120"/>
      <c r="HTI13" s="120"/>
      <c r="HTJ13" s="120"/>
      <c r="HTK13" s="120"/>
      <c r="HTL13" s="120"/>
      <c r="HTM13" s="119"/>
      <c r="HTN13" s="120"/>
      <c r="HTO13" s="120"/>
      <c r="HTP13" s="120"/>
      <c r="HTQ13" s="120"/>
      <c r="HTR13" s="120"/>
      <c r="HTS13" s="119"/>
      <c r="HTT13" s="120"/>
      <c r="HTU13" s="120"/>
      <c r="HTV13" s="120"/>
      <c r="HTW13" s="120"/>
      <c r="HTX13" s="120"/>
      <c r="HTY13" s="119"/>
      <c r="HTZ13" s="120"/>
      <c r="HUA13" s="120"/>
      <c r="HUB13" s="120"/>
      <c r="HUC13" s="120"/>
      <c r="HUD13" s="120"/>
      <c r="HUE13" s="119"/>
      <c r="HUF13" s="120"/>
      <c r="HUG13" s="120"/>
      <c r="HUH13" s="120"/>
      <c r="HUI13" s="120"/>
      <c r="HUJ13" s="120"/>
      <c r="HUK13" s="119"/>
      <c r="HUL13" s="120"/>
      <c r="HUM13" s="120"/>
      <c r="HUN13" s="120"/>
      <c r="HUO13" s="120"/>
      <c r="HUP13" s="120"/>
      <c r="HUQ13" s="119"/>
      <c r="HUR13" s="120"/>
      <c r="HUS13" s="120"/>
      <c r="HUT13" s="120"/>
      <c r="HUU13" s="120"/>
      <c r="HUV13" s="120"/>
      <c r="HUW13" s="119"/>
      <c r="HUX13" s="120"/>
      <c r="HUY13" s="120"/>
      <c r="HUZ13" s="120"/>
      <c r="HVA13" s="120"/>
      <c r="HVB13" s="120"/>
      <c r="HVC13" s="119"/>
      <c r="HVD13" s="120"/>
      <c r="HVE13" s="120"/>
      <c r="HVF13" s="120"/>
      <c r="HVG13" s="120"/>
      <c r="HVH13" s="120"/>
      <c r="HVI13" s="119"/>
      <c r="HVJ13" s="120"/>
      <c r="HVK13" s="120"/>
      <c r="HVL13" s="120"/>
      <c r="HVM13" s="120"/>
      <c r="HVN13" s="120"/>
      <c r="HVO13" s="119"/>
      <c r="HVP13" s="120"/>
      <c r="HVQ13" s="120"/>
      <c r="HVR13" s="120"/>
      <c r="HVS13" s="120"/>
      <c r="HVT13" s="120"/>
      <c r="HVU13" s="119"/>
      <c r="HVV13" s="120"/>
      <c r="HVW13" s="120"/>
      <c r="HVX13" s="120"/>
      <c r="HVY13" s="120"/>
      <c r="HVZ13" s="120"/>
      <c r="HWA13" s="119"/>
      <c r="HWB13" s="120"/>
      <c r="HWC13" s="120"/>
      <c r="HWD13" s="120"/>
      <c r="HWE13" s="120"/>
      <c r="HWF13" s="120"/>
      <c r="HWG13" s="119"/>
      <c r="HWH13" s="120"/>
      <c r="HWI13" s="120"/>
      <c r="HWJ13" s="120"/>
      <c r="HWK13" s="120"/>
      <c r="HWL13" s="120"/>
      <c r="HWM13" s="119"/>
      <c r="HWN13" s="120"/>
      <c r="HWO13" s="120"/>
      <c r="HWP13" s="120"/>
      <c r="HWQ13" s="120"/>
      <c r="HWR13" s="120"/>
      <c r="HWS13" s="119"/>
      <c r="HWT13" s="120"/>
      <c r="HWU13" s="120"/>
      <c r="HWV13" s="120"/>
      <c r="HWW13" s="120"/>
      <c r="HWX13" s="120"/>
      <c r="HWY13" s="119"/>
      <c r="HWZ13" s="120"/>
      <c r="HXA13" s="120"/>
      <c r="HXB13" s="120"/>
      <c r="HXC13" s="120"/>
      <c r="HXD13" s="120"/>
      <c r="HXE13" s="119"/>
      <c r="HXF13" s="120"/>
      <c r="HXG13" s="120"/>
      <c r="HXH13" s="120"/>
      <c r="HXI13" s="120"/>
      <c r="HXJ13" s="120"/>
      <c r="HXK13" s="119"/>
      <c r="HXL13" s="120"/>
      <c r="HXM13" s="120"/>
      <c r="HXN13" s="120"/>
      <c r="HXO13" s="120"/>
      <c r="HXP13" s="120"/>
      <c r="HXQ13" s="119"/>
      <c r="HXR13" s="120"/>
      <c r="HXS13" s="120"/>
      <c r="HXT13" s="120"/>
      <c r="HXU13" s="120"/>
      <c r="HXV13" s="120"/>
      <c r="HXW13" s="119"/>
      <c r="HXX13" s="120"/>
      <c r="HXY13" s="120"/>
      <c r="HXZ13" s="120"/>
      <c r="HYA13" s="120"/>
      <c r="HYB13" s="120"/>
      <c r="HYC13" s="119"/>
      <c r="HYD13" s="120"/>
      <c r="HYE13" s="120"/>
      <c r="HYF13" s="120"/>
      <c r="HYG13" s="120"/>
      <c r="HYH13" s="120"/>
      <c r="HYI13" s="119"/>
      <c r="HYJ13" s="120"/>
      <c r="HYK13" s="120"/>
      <c r="HYL13" s="120"/>
      <c r="HYM13" s="120"/>
      <c r="HYN13" s="120"/>
      <c r="HYO13" s="119"/>
      <c r="HYP13" s="120"/>
      <c r="HYQ13" s="120"/>
      <c r="HYR13" s="120"/>
      <c r="HYS13" s="120"/>
      <c r="HYT13" s="120"/>
      <c r="HYU13" s="119"/>
      <c r="HYV13" s="120"/>
      <c r="HYW13" s="120"/>
      <c r="HYX13" s="120"/>
      <c r="HYY13" s="120"/>
      <c r="HYZ13" s="120"/>
      <c r="HZA13" s="119"/>
      <c r="HZB13" s="120"/>
      <c r="HZC13" s="120"/>
      <c r="HZD13" s="120"/>
      <c r="HZE13" s="120"/>
      <c r="HZF13" s="120"/>
      <c r="HZG13" s="119"/>
      <c r="HZH13" s="120"/>
      <c r="HZI13" s="120"/>
      <c r="HZJ13" s="120"/>
      <c r="HZK13" s="120"/>
      <c r="HZL13" s="120"/>
      <c r="HZM13" s="119"/>
      <c r="HZN13" s="120"/>
      <c r="HZO13" s="120"/>
      <c r="HZP13" s="120"/>
      <c r="HZQ13" s="120"/>
      <c r="HZR13" s="120"/>
      <c r="HZS13" s="119"/>
      <c r="HZT13" s="120"/>
      <c r="HZU13" s="120"/>
      <c r="HZV13" s="120"/>
      <c r="HZW13" s="120"/>
      <c r="HZX13" s="120"/>
      <c r="HZY13" s="119"/>
      <c r="HZZ13" s="120"/>
      <c r="IAA13" s="120"/>
      <c r="IAB13" s="120"/>
      <c r="IAC13" s="120"/>
      <c r="IAD13" s="120"/>
      <c r="IAE13" s="119"/>
      <c r="IAF13" s="120"/>
      <c r="IAG13" s="120"/>
      <c r="IAH13" s="120"/>
      <c r="IAI13" s="120"/>
      <c r="IAJ13" s="120"/>
      <c r="IAK13" s="119"/>
      <c r="IAL13" s="120"/>
      <c r="IAM13" s="120"/>
      <c r="IAN13" s="120"/>
      <c r="IAO13" s="120"/>
      <c r="IAP13" s="120"/>
      <c r="IAQ13" s="119"/>
      <c r="IAR13" s="120"/>
      <c r="IAS13" s="120"/>
      <c r="IAT13" s="120"/>
      <c r="IAU13" s="120"/>
      <c r="IAV13" s="120"/>
      <c r="IAW13" s="119"/>
      <c r="IAX13" s="120"/>
      <c r="IAY13" s="120"/>
      <c r="IAZ13" s="120"/>
      <c r="IBA13" s="120"/>
      <c r="IBB13" s="120"/>
      <c r="IBC13" s="119"/>
      <c r="IBD13" s="120"/>
      <c r="IBE13" s="120"/>
      <c r="IBF13" s="120"/>
      <c r="IBG13" s="120"/>
      <c r="IBH13" s="120"/>
      <c r="IBI13" s="119"/>
      <c r="IBJ13" s="120"/>
      <c r="IBK13" s="120"/>
      <c r="IBL13" s="120"/>
      <c r="IBM13" s="120"/>
      <c r="IBN13" s="120"/>
      <c r="IBO13" s="119"/>
      <c r="IBP13" s="120"/>
      <c r="IBQ13" s="120"/>
      <c r="IBR13" s="120"/>
      <c r="IBS13" s="120"/>
      <c r="IBT13" s="120"/>
      <c r="IBU13" s="119"/>
      <c r="IBV13" s="120"/>
      <c r="IBW13" s="120"/>
      <c r="IBX13" s="120"/>
      <c r="IBY13" s="120"/>
      <c r="IBZ13" s="120"/>
      <c r="ICA13" s="119"/>
      <c r="ICB13" s="120"/>
      <c r="ICC13" s="120"/>
      <c r="ICD13" s="120"/>
      <c r="ICE13" s="120"/>
      <c r="ICF13" s="120"/>
      <c r="ICG13" s="119"/>
      <c r="ICH13" s="120"/>
      <c r="ICI13" s="120"/>
      <c r="ICJ13" s="120"/>
      <c r="ICK13" s="120"/>
      <c r="ICL13" s="120"/>
      <c r="ICM13" s="119"/>
      <c r="ICN13" s="120"/>
      <c r="ICO13" s="120"/>
      <c r="ICP13" s="120"/>
      <c r="ICQ13" s="120"/>
      <c r="ICR13" s="120"/>
      <c r="ICS13" s="119"/>
      <c r="ICT13" s="120"/>
      <c r="ICU13" s="120"/>
      <c r="ICV13" s="120"/>
      <c r="ICW13" s="120"/>
      <c r="ICX13" s="120"/>
      <c r="ICY13" s="119"/>
      <c r="ICZ13" s="120"/>
      <c r="IDA13" s="120"/>
      <c r="IDB13" s="120"/>
      <c r="IDC13" s="120"/>
      <c r="IDD13" s="120"/>
      <c r="IDE13" s="119"/>
      <c r="IDF13" s="120"/>
      <c r="IDG13" s="120"/>
      <c r="IDH13" s="120"/>
      <c r="IDI13" s="120"/>
      <c r="IDJ13" s="120"/>
      <c r="IDK13" s="119"/>
      <c r="IDL13" s="120"/>
      <c r="IDM13" s="120"/>
      <c r="IDN13" s="120"/>
      <c r="IDO13" s="120"/>
      <c r="IDP13" s="120"/>
      <c r="IDQ13" s="119"/>
      <c r="IDR13" s="120"/>
      <c r="IDS13" s="120"/>
      <c r="IDT13" s="120"/>
      <c r="IDU13" s="120"/>
      <c r="IDV13" s="120"/>
      <c r="IDW13" s="119"/>
      <c r="IDX13" s="120"/>
      <c r="IDY13" s="120"/>
      <c r="IDZ13" s="120"/>
      <c r="IEA13" s="120"/>
      <c r="IEB13" s="120"/>
      <c r="IEC13" s="119"/>
      <c r="IED13" s="120"/>
      <c r="IEE13" s="120"/>
      <c r="IEF13" s="120"/>
      <c r="IEG13" s="120"/>
      <c r="IEH13" s="120"/>
      <c r="IEI13" s="119"/>
      <c r="IEJ13" s="120"/>
      <c r="IEK13" s="120"/>
      <c r="IEL13" s="120"/>
      <c r="IEM13" s="120"/>
      <c r="IEN13" s="120"/>
      <c r="IEO13" s="119"/>
      <c r="IEP13" s="120"/>
      <c r="IEQ13" s="120"/>
      <c r="IER13" s="120"/>
      <c r="IES13" s="120"/>
      <c r="IET13" s="120"/>
      <c r="IEU13" s="119"/>
      <c r="IEV13" s="120"/>
      <c r="IEW13" s="120"/>
      <c r="IEX13" s="120"/>
      <c r="IEY13" s="120"/>
      <c r="IEZ13" s="120"/>
      <c r="IFA13" s="119"/>
      <c r="IFB13" s="120"/>
      <c r="IFC13" s="120"/>
      <c r="IFD13" s="120"/>
      <c r="IFE13" s="120"/>
      <c r="IFF13" s="120"/>
      <c r="IFG13" s="119"/>
      <c r="IFH13" s="120"/>
      <c r="IFI13" s="120"/>
      <c r="IFJ13" s="120"/>
      <c r="IFK13" s="120"/>
      <c r="IFL13" s="120"/>
      <c r="IFM13" s="119"/>
      <c r="IFN13" s="120"/>
      <c r="IFO13" s="120"/>
      <c r="IFP13" s="120"/>
      <c r="IFQ13" s="120"/>
      <c r="IFR13" s="120"/>
      <c r="IFS13" s="119"/>
      <c r="IFT13" s="120"/>
      <c r="IFU13" s="120"/>
      <c r="IFV13" s="120"/>
      <c r="IFW13" s="120"/>
      <c r="IFX13" s="120"/>
      <c r="IFY13" s="119"/>
      <c r="IFZ13" s="120"/>
      <c r="IGA13" s="120"/>
      <c r="IGB13" s="120"/>
      <c r="IGC13" s="120"/>
      <c r="IGD13" s="120"/>
      <c r="IGE13" s="119"/>
      <c r="IGF13" s="120"/>
      <c r="IGG13" s="120"/>
      <c r="IGH13" s="120"/>
      <c r="IGI13" s="120"/>
      <c r="IGJ13" s="120"/>
      <c r="IGK13" s="119"/>
      <c r="IGL13" s="120"/>
      <c r="IGM13" s="120"/>
      <c r="IGN13" s="120"/>
      <c r="IGO13" s="120"/>
      <c r="IGP13" s="120"/>
      <c r="IGQ13" s="119"/>
      <c r="IGR13" s="120"/>
      <c r="IGS13" s="120"/>
      <c r="IGT13" s="120"/>
      <c r="IGU13" s="120"/>
      <c r="IGV13" s="120"/>
      <c r="IGW13" s="119"/>
      <c r="IGX13" s="120"/>
      <c r="IGY13" s="120"/>
      <c r="IGZ13" s="120"/>
      <c r="IHA13" s="120"/>
      <c r="IHB13" s="120"/>
      <c r="IHC13" s="119"/>
      <c r="IHD13" s="120"/>
      <c r="IHE13" s="120"/>
      <c r="IHF13" s="120"/>
      <c r="IHG13" s="120"/>
      <c r="IHH13" s="120"/>
      <c r="IHI13" s="119"/>
      <c r="IHJ13" s="120"/>
      <c r="IHK13" s="120"/>
      <c r="IHL13" s="120"/>
      <c r="IHM13" s="120"/>
      <c r="IHN13" s="120"/>
      <c r="IHO13" s="119"/>
      <c r="IHP13" s="120"/>
      <c r="IHQ13" s="120"/>
      <c r="IHR13" s="120"/>
      <c r="IHS13" s="120"/>
      <c r="IHT13" s="120"/>
      <c r="IHU13" s="119"/>
      <c r="IHV13" s="120"/>
      <c r="IHW13" s="120"/>
      <c r="IHX13" s="120"/>
      <c r="IHY13" s="120"/>
      <c r="IHZ13" s="120"/>
      <c r="IIA13" s="119"/>
      <c r="IIB13" s="120"/>
      <c r="IIC13" s="120"/>
      <c r="IID13" s="120"/>
      <c r="IIE13" s="120"/>
      <c r="IIF13" s="120"/>
      <c r="IIG13" s="119"/>
      <c r="IIH13" s="120"/>
      <c r="III13" s="120"/>
      <c r="IIJ13" s="120"/>
      <c r="IIK13" s="120"/>
      <c r="IIL13" s="120"/>
      <c r="IIM13" s="119"/>
      <c r="IIN13" s="120"/>
      <c r="IIO13" s="120"/>
      <c r="IIP13" s="120"/>
      <c r="IIQ13" s="120"/>
      <c r="IIR13" s="120"/>
      <c r="IIS13" s="119"/>
      <c r="IIT13" s="120"/>
      <c r="IIU13" s="120"/>
      <c r="IIV13" s="120"/>
      <c r="IIW13" s="120"/>
      <c r="IIX13" s="120"/>
      <c r="IIY13" s="119"/>
      <c r="IIZ13" s="120"/>
      <c r="IJA13" s="120"/>
      <c r="IJB13" s="120"/>
      <c r="IJC13" s="120"/>
      <c r="IJD13" s="120"/>
      <c r="IJE13" s="119"/>
      <c r="IJF13" s="120"/>
      <c r="IJG13" s="120"/>
      <c r="IJH13" s="120"/>
      <c r="IJI13" s="120"/>
      <c r="IJJ13" s="120"/>
      <c r="IJK13" s="119"/>
      <c r="IJL13" s="120"/>
      <c r="IJM13" s="120"/>
      <c r="IJN13" s="120"/>
      <c r="IJO13" s="120"/>
      <c r="IJP13" s="120"/>
      <c r="IJQ13" s="119"/>
      <c r="IJR13" s="120"/>
      <c r="IJS13" s="120"/>
      <c r="IJT13" s="120"/>
      <c r="IJU13" s="120"/>
      <c r="IJV13" s="120"/>
      <c r="IJW13" s="119"/>
      <c r="IJX13" s="120"/>
      <c r="IJY13" s="120"/>
      <c r="IJZ13" s="120"/>
      <c r="IKA13" s="120"/>
      <c r="IKB13" s="120"/>
      <c r="IKC13" s="119"/>
      <c r="IKD13" s="120"/>
      <c r="IKE13" s="120"/>
      <c r="IKF13" s="120"/>
      <c r="IKG13" s="120"/>
      <c r="IKH13" s="120"/>
      <c r="IKI13" s="119"/>
      <c r="IKJ13" s="120"/>
      <c r="IKK13" s="120"/>
      <c r="IKL13" s="120"/>
      <c r="IKM13" s="120"/>
      <c r="IKN13" s="120"/>
      <c r="IKO13" s="119"/>
      <c r="IKP13" s="120"/>
      <c r="IKQ13" s="120"/>
      <c r="IKR13" s="120"/>
      <c r="IKS13" s="120"/>
      <c r="IKT13" s="120"/>
      <c r="IKU13" s="119"/>
      <c r="IKV13" s="120"/>
      <c r="IKW13" s="120"/>
      <c r="IKX13" s="120"/>
      <c r="IKY13" s="120"/>
      <c r="IKZ13" s="120"/>
      <c r="ILA13" s="119"/>
      <c r="ILB13" s="120"/>
      <c r="ILC13" s="120"/>
      <c r="ILD13" s="120"/>
      <c r="ILE13" s="120"/>
      <c r="ILF13" s="120"/>
      <c r="ILG13" s="119"/>
      <c r="ILH13" s="120"/>
      <c r="ILI13" s="120"/>
      <c r="ILJ13" s="120"/>
      <c r="ILK13" s="120"/>
      <c r="ILL13" s="120"/>
      <c r="ILM13" s="119"/>
      <c r="ILN13" s="120"/>
      <c r="ILO13" s="120"/>
      <c r="ILP13" s="120"/>
      <c r="ILQ13" s="120"/>
      <c r="ILR13" s="120"/>
      <c r="ILS13" s="119"/>
      <c r="ILT13" s="120"/>
      <c r="ILU13" s="120"/>
      <c r="ILV13" s="120"/>
      <c r="ILW13" s="120"/>
      <c r="ILX13" s="120"/>
      <c r="ILY13" s="119"/>
      <c r="ILZ13" s="120"/>
      <c r="IMA13" s="120"/>
      <c r="IMB13" s="120"/>
      <c r="IMC13" s="120"/>
      <c r="IMD13" s="120"/>
      <c r="IME13" s="119"/>
      <c r="IMF13" s="120"/>
      <c r="IMG13" s="120"/>
      <c r="IMH13" s="120"/>
      <c r="IMI13" s="120"/>
      <c r="IMJ13" s="120"/>
      <c r="IMK13" s="119"/>
      <c r="IML13" s="120"/>
      <c r="IMM13" s="120"/>
      <c r="IMN13" s="120"/>
      <c r="IMO13" s="120"/>
      <c r="IMP13" s="120"/>
      <c r="IMQ13" s="119"/>
      <c r="IMR13" s="120"/>
      <c r="IMS13" s="120"/>
      <c r="IMT13" s="120"/>
      <c r="IMU13" s="120"/>
      <c r="IMV13" s="120"/>
      <c r="IMW13" s="119"/>
      <c r="IMX13" s="120"/>
      <c r="IMY13" s="120"/>
      <c r="IMZ13" s="120"/>
      <c r="INA13" s="120"/>
      <c r="INB13" s="120"/>
      <c r="INC13" s="119"/>
      <c r="IND13" s="120"/>
      <c r="INE13" s="120"/>
      <c r="INF13" s="120"/>
      <c r="ING13" s="120"/>
      <c r="INH13" s="120"/>
      <c r="INI13" s="119"/>
      <c r="INJ13" s="120"/>
      <c r="INK13" s="120"/>
      <c r="INL13" s="120"/>
      <c r="INM13" s="120"/>
      <c r="INN13" s="120"/>
      <c r="INO13" s="119"/>
      <c r="INP13" s="120"/>
      <c r="INQ13" s="120"/>
      <c r="INR13" s="120"/>
      <c r="INS13" s="120"/>
      <c r="INT13" s="120"/>
      <c r="INU13" s="119"/>
      <c r="INV13" s="120"/>
      <c r="INW13" s="120"/>
      <c r="INX13" s="120"/>
      <c r="INY13" s="120"/>
      <c r="INZ13" s="120"/>
      <c r="IOA13" s="119"/>
      <c r="IOB13" s="120"/>
      <c r="IOC13" s="120"/>
      <c r="IOD13" s="120"/>
      <c r="IOE13" s="120"/>
      <c r="IOF13" s="120"/>
      <c r="IOG13" s="119"/>
      <c r="IOH13" s="120"/>
      <c r="IOI13" s="120"/>
      <c r="IOJ13" s="120"/>
      <c r="IOK13" s="120"/>
      <c r="IOL13" s="120"/>
      <c r="IOM13" s="119"/>
      <c r="ION13" s="120"/>
      <c r="IOO13" s="120"/>
      <c r="IOP13" s="120"/>
      <c r="IOQ13" s="120"/>
      <c r="IOR13" s="120"/>
      <c r="IOS13" s="119"/>
      <c r="IOT13" s="120"/>
      <c r="IOU13" s="120"/>
      <c r="IOV13" s="120"/>
      <c r="IOW13" s="120"/>
      <c r="IOX13" s="120"/>
      <c r="IOY13" s="119"/>
      <c r="IOZ13" s="120"/>
      <c r="IPA13" s="120"/>
      <c r="IPB13" s="120"/>
      <c r="IPC13" s="120"/>
      <c r="IPD13" s="120"/>
      <c r="IPE13" s="119"/>
      <c r="IPF13" s="120"/>
      <c r="IPG13" s="120"/>
      <c r="IPH13" s="120"/>
      <c r="IPI13" s="120"/>
      <c r="IPJ13" s="120"/>
      <c r="IPK13" s="119"/>
      <c r="IPL13" s="120"/>
      <c r="IPM13" s="120"/>
      <c r="IPN13" s="120"/>
      <c r="IPO13" s="120"/>
      <c r="IPP13" s="120"/>
      <c r="IPQ13" s="119"/>
      <c r="IPR13" s="120"/>
      <c r="IPS13" s="120"/>
      <c r="IPT13" s="120"/>
      <c r="IPU13" s="120"/>
      <c r="IPV13" s="120"/>
      <c r="IPW13" s="119"/>
      <c r="IPX13" s="120"/>
      <c r="IPY13" s="120"/>
      <c r="IPZ13" s="120"/>
      <c r="IQA13" s="120"/>
      <c r="IQB13" s="120"/>
      <c r="IQC13" s="119"/>
      <c r="IQD13" s="120"/>
      <c r="IQE13" s="120"/>
      <c r="IQF13" s="120"/>
      <c r="IQG13" s="120"/>
      <c r="IQH13" s="120"/>
      <c r="IQI13" s="119"/>
      <c r="IQJ13" s="120"/>
      <c r="IQK13" s="120"/>
      <c r="IQL13" s="120"/>
      <c r="IQM13" s="120"/>
      <c r="IQN13" s="120"/>
      <c r="IQO13" s="119"/>
      <c r="IQP13" s="120"/>
      <c r="IQQ13" s="120"/>
      <c r="IQR13" s="120"/>
      <c r="IQS13" s="120"/>
      <c r="IQT13" s="120"/>
      <c r="IQU13" s="119"/>
      <c r="IQV13" s="120"/>
      <c r="IQW13" s="120"/>
      <c r="IQX13" s="120"/>
      <c r="IQY13" s="120"/>
      <c r="IQZ13" s="120"/>
      <c r="IRA13" s="119"/>
      <c r="IRB13" s="120"/>
      <c r="IRC13" s="120"/>
      <c r="IRD13" s="120"/>
      <c r="IRE13" s="120"/>
      <c r="IRF13" s="120"/>
      <c r="IRG13" s="119"/>
      <c r="IRH13" s="120"/>
      <c r="IRI13" s="120"/>
      <c r="IRJ13" s="120"/>
      <c r="IRK13" s="120"/>
      <c r="IRL13" s="120"/>
      <c r="IRM13" s="119"/>
      <c r="IRN13" s="120"/>
      <c r="IRO13" s="120"/>
      <c r="IRP13" s="120"/>
      <c r="IRQ13" s="120"/>
      <c r="IRR13" s="120"/>
      <c r="IRS13" s="119"/>
      <c r="IRT13" s="120"/>
      <c r="IRU13" s="120"/>
      <c r="IRV13" s="120"/>
      <c r="IRW13" s="120"/>
      <c r="IRX13" s="120"/>
      <c r="IRY13" s="119"/>
      <c r="IRZ13" s="120"/>
      <c r="ISA13" s="120"/>
      <c r="ISB13" s="120"/>
      <c r="ISC13" s="120"/>
      <c r="ISD13" s="120"/>
      <c r="ISE13" s="119"/>
      <c r="ISF13" s="120"/>
      <c r="ISG13" s="120"/>
      <c r="ISH13" s="120"/>
      <c r="ISI13" s="120"/>
      <c r="ISJ13" s="120"/>
      <c r="ISK13" s="119"/>
      <c r="ISL13" s="120"/>
      <c r="ISM13" s="120"/>
      <c r="ISN13" s="120"/>
      <c r="ISO13" s="120"/>
      <c r="ISP13" s="120"/>
      <c r="ISQ13" s="119"/>
      <c r="ISR13" s="120"/>
      <c r="ISS13" s="120"/>
      <c r="IST13" s="120"/>
      <c r="ISU13" s="120"/>
      <c r="ISV13" s="120"/>
      <c r="ISW13" s="119"/>
      <c r="ISX13" s="120"/>
      <c r="ISY13" s="120"/>
      <c r="ISZ13" s="120"/>
      <c r="ITA13" s="120"/>
      <c r="ITB13" s="120"/>
      <c r="ITC13" s="119"/>
      <c r="ITD13" s="120"/>
      <c r="ITE13" s="120"/>
      <c r="ITF13" s="120"/>
      <c r="ITG13" s="120"/>
      <c r="ITH13" s="120"/>
      <c r="ITI13" s="119"/>
      <c r="ITJ13" s="120"/>
      <c r="ITK13" s="120"/>
      <c r="ITL13" s="120"/>
      <c r="ITM13" s="120"/>
      <c r="ITN13" s="120"/>
      <c r="ITO13" s="119"/>
      <c r="ITP13" s="120"/>
      <c r="ITQ13" s="120"/>
      <c r="ITR13" s="120"/>
      <c r="ITS13" s="120"/>
      <c r="ITT13" s="120"/>
      <c r="ITU13" s="119"/>
      <c r="ITV13" s="120"/>
      <c r="ITW13" s="120"/>
      <c r="ITX13" s="120"/>
      <c r="ITY13" s="120"/>
      <c r="ITZ13" s="120"/>
      <c r="IUA13" s="119"/>
      <c r="IUB13" s="120"/>
      <c r="IUC13" s="120"/>
      <c r="IUD13" s="120"/>
      <c r="IUE13" s="120"/>
      <c r="IUF13" s="120"/>
      <c r="IUG13" s="119"/>
      <c r="IUH13" s="120"/>
      <c r="IUI13" s="120"/>
      <c r="IUJ13" s="120"/>
      <c r="IUK13" s="120"/>
      <c r="IUL13" s="120"/>
      <c r="IUM13" s="119"/>
      <c r="IUN13" s="120"/>
      <c r="IUO13" s="120"/>
      <c r="IUP13" s="120"/>
      <c r="IUQ13" s="120"/>
      <c r="IUR13" s="120"/>
      <c r="IUS13" s="119"/>
      <c r="IUT13" s="120"/>
      <c r="IUU13" s="120"/>
      <c r="IUV13" s="120"/>
      <c r="IUW13" s="120"/>
      <c r="IUX13" s="120"/>
      <c r="IUY13" s="119"/>
      <c r="IUZ13" s="120"/>
      <c r="IVA13" s="120"/>
      <c r="IVB13" s="120"/>
      <c r="IVC13" s="120"/>
      <c r="IVD13" s="120"/>
      <c r="IVE13" s="119"/>
      <c r="IVF13" s="120"/>
      <c r="IVG13" s="120"/>
      <c r="IVH13" s="120"/>
      <c r="IVI13" s="120"/>
      <c r="IVJ13" s="120"/>
      <c r="IVK13" s="119"/>
      <c r="IVL13" s="120"/>
      <c r="IVM13" s="120"/>
      <c r="IVN13" s="120"/>
      <c r="IVO13" s="120"/>
      <c r="IVP13" s="120"/>
      <c r="IVQ13" s="119"/>
      <c r="IVR13" s="120"/>
      <c r="IVS13" s="120"/>
      <c r="IVT13" s="120"/>
      <c r="IVU13" s="120"/>
      <c r="IVV13" s="120"/>
      <c r="IVW13" s="119"/>
      <c r="IVX13" s="120"/>
      <c r="IVY13" s="120"/>
      <c r="IVZ13" s="120"/>
      <c r="IWA13" s="120"/>
      <c r="IWB13" s="120"/>
      <c r="IWC13" s="119"/>
      <c r="IWD13" s="120"/>
      <c r="IWE13" s="120"/>
      <c r="IWF13" s="120"/>
      <c r="IWG13" s="120"/>
      <c r="IWH13" s="120"/>
      <c r="IWI13" s="119"/>
      <c r="IWJ13" s="120"/>
      <c r="IWK13" s="120"/>
      <c r="IWL13" s="120"/>
      <c r="IWM13" s="120"/>
      <c r="IWN13" s="120"/>
      <c r="IWO13" s="119"/>
      <c r="IWP13" s="120"/>
      <c r="IWQ13" s="120"/>
      <c r="IWR13" s="120"/>
      <c r="IWS13" s="120"/>
      <c r="IWT13" s="120"/>
      <c r="IWU13" s="119"/>
      <c r="IWV13" s="120"/>
      <c r="IWW13" s="120"/>
      <c r="IWX13" s="120"/>
      <c r="IWY13" s="120"/>
      <c r="IWZ13" s="120"/>
      <c r="IXA13" s="119"/>
      <c r="IXB13" s="120"/>
      <c r="IXC13" s="120"/>
      <c r="IXD13" s="120"/>
      <c r="IXE13" s="120"/>
      <c r="IXF13" s="120"/>
      <c r="IXG13" s="119"/>
      <c r="IXH13" s="120"/>
      <c r="IXI13" s="120"/>
      <c r="IXJ13" s="120"/>
      <c r="IXK13" s="120"/>
      <c r="IXL13" s="120"/>
      <c r="IXM13" s="119"/>
      <c r="IXN13" s="120"/>
      <c r="IXO13" s="120"/>
      <c r="IXP13" s="120"/>
      <c r="IXQ13" s="120"/>
      <c r="IXR13" s="120"/>
      <c r="IXS13" s="119"/>
      <c r="IXT13" s="120"/>
      <c r="IXU13" s="120"/>
      <c r="IXV13" s="120"/>
      <c r="IXW13" s="120"/>
      <c r="IXX13" s="120"/>
      <c r="IXY13" s="119"/>
      <c r="IXZ13" s="120"/>
      <c r="IYA13" s="120"/>
      <c r="IYB13" s="120"/>
      <c r="IYC13" s="120"/>
      <c r="IYD13" s="120"/>
      <c r="IYE13" s="119"/>
      <c r="IYF13" s="120"/>
      <c r="IYG13" s="120"/>
      <c r="IYH13" s="120"/>
      <c r="IYI13" s="120"/>
      <c r="IYJ13" s="120"/>
      <c r="IYK13" s="119"/>
      <c r="IYL13" s="120"/>
      <c r="IYM13" s="120"/>
      <c r="IYN13" s="120"/>
      <c r="IYO13" s="120"/>
      <c r="IYP13" s="120"/>
      <c r="IYQ13" s="119"/>
      <c r="IYR13" s="120"/>
      <c r="IYS13" s="120"/>
      <c r="IYT13" s="120"/>
      <c r="IYU13" s="120"/>
      <c r="IYV13" s="120"/>
      <c r="IYW13" s="119"/>
      <c r="IYX13" s="120"/>
      <c r="IYY13" s="120"/>
      <c r="IYZ13" s="120"/>
      <c r="IZA13" s="120"/>
      <c r="IZB13" s="120"/>
      <c r="IZC13" s="119"/>
      <c r="IZD13" s="120"/>
      <c r="IZE13" s="120"/>
      <c r="IZF13" s="120"/>
      <c r="IZG13" s="120"/>
      <c r="IZH13" s="120"/>
      <c r="IZI13" s="119"/>
      <c r="IZJ13" s="120"/>
      <c r="IZK13" s="120"/>
      <c r="IZL13" s="120"/>
      <c r="IZM13" s="120"/>
      <c r="IZN13" s="120"/>
      <c r="IZO13" s="119"/>
      <c r="IZP13" s="120"/>
      <c r="IZQ13" s="120"/>
      <c r="IZR13" s="120"/>
      <c r="IZS13" s="120"/>
      <c r="IZT13" s="120"/>
      <c r="IZU13" s="119"/>
      <c r="IZV13" s="120"/>
      <c r="IZW13" s="120"/>
      <c r="IZX13" s="120"/>
      <c r="IZY13" s="120"/>
      <c r="IZZ13" s="120"/>
      <c r="JAA13" s="119"/>
      <c r="JAB13" s="120"/>
      <c r="JAC13" s="120"/>
      <c r="JAD13" s="120"/>
      <c r="JAE13" s="120"/>
      <c r="JAF13" s="120"/>
      <c r="JAG13" s="119"/>
      <c r="JAH13" s="120"/>
      <c r="JAI13" s="120"/>
      <c r="JAJ13" s="120"/>
      <c r="JAK13" s="120"/>
      <c r="JAL13" s="120"/>
      <c r="JAM13" s="119"/>
      <c r="JAN13" s="120"/>
      <c r="JAO13" s="120"/>
      <c r="JAP13" s="120"/>
      <c r="JAQ13" s="120"/>
      <c r="JAR13" s="120"/>
      <c r="JAS13" s="119"/>
      <c r="JAT13" s="120"/>
      <c r="JAU13" s="120"/>
      <c r="JAV13" s="120"/>
      <c r="JAW13" s="120"/>
      <c r="JAX13" s="120"/>
      <c r="JAY13" s="119"/>
      <c r="JAZ13" s="120"/>
      <c r="JBA13" s="120"/>
      <c r="JBB13" s="120"/>
      <c r="JBC13" s="120"/>
      <c r="JBD13" s="120"/>
      <c r="JBE13" s="119"/>
      <c r="JBF13" s="120"/>
      <c r="JBG13" s="120"/>
      <c r="JBH13" s="120"/>
      <c r="JBI13" s="120"/>
      <c r="JBJ13" s="120"/>
      <c r="JBK13" s="119"/>
      <c r="JBL13" s="120"/>
      <c r="JBM13" s="120"/>
      <c r="JBN13" s="120"/>
      <c r="JBO13" s="120"/>
      <c r="JBP13" s="120"/>
      <c r="JBQ13" s="119"/>
      <c r="JBR13" s="120"/>
      <c r="JBS13" s="120"/>
      <c r="JBT13" s="120"/>
      <c r="JBU13" s="120"/>
      <c r="JBV13" s="120"/>
      <c r="JBW13" s="119"/>
      <c r="JBX13" s="120"/>
      <c r="JBY13" s="120"/>
      <c r="JBZ13" s="120"/>
      <c r="JCA13" s="120"/>
      <c r="JCB13" s="120"/>
      <c r="JCC13" s="119"/>
      <c r="JCD13" s="120"/>
      <c r="JCE13" s="120"/>
      <c r="JCF13" s="120"/>
      <c r="JCG13" s="120"/>
      <c r="JCH13" s="120"/>
      <c r="JCI13" s="119"/>
      <c r="JCJ13" s="120"/>
      <c r="JCK13" s="120"/>
      <c r="JCL13" s="120"/>
      <c r="JCM13" s="120"/>
      <c r="JCN13" s="120"/>
      <c r="JCO13" s="119"/>
      <c r="JCP13" s="120"/>
      <c r="JCQ13" s="120"/>
      <c r="JCR13" s="120"/>
      <c r="JCS13" s="120"/>
      <c r="JCT13" s="120"/>
      <c r="JCU13" s="119"/>
      <c r="JCV13" s="120"/>
      <c r="JCW13" s="120"/>
      <c r="JCX13" s="120"/>
      <c r="JCY13" s="120"/>
      <c r="JCZ13" s="120"/>
      <c r="JDA13" s="119"/>
      <c r="JDB13" s="120"/>
      <c r="JDC13" s="120"/>
      <c r="JDD13" s="120"/>
      <c r="JDE13" s="120"/>
      <c r="JDF13" s="120"/>
      <c r="JDG13" s="119"/>
      <c r="JDH13" s="120"/>
      <c r="JDI13" s="120"/>
      <c r="JDJ13" s="120"/>
      <c r="JDK13" s="120"/>
      <c r="JDL13" s="120"/>
      <c r="JDM13" s="119"/>
      <c r="JDN13" s="120"/>
      <c r="JDO13" s="120"/>
      <c r="JDP13" s="120"/>
      <c r="JDQ13" s="120"/>
      <c r="JDR13" s="120"/>
      <c r="JDS13" s="119"/>
      <c r="JDT13" s="120"/>
      <c r="JDU13" s="120"/>
      <c r="JDV13" s="120"/>
      <c r="JDW13" s="120"/>
      <c r="JDX13" s="120"/>
      <c r="JDY13" s="119"/>
      <c r="JDZ13" s="120"/>
      <c r="JEA13" s="120"/>
      <c r="JEB13" s="120"/>
      <c r="JEC13" s="120"/>
      <c r="JED13" s="120"/>
      <c r="JEE13" s="119"/>
      <c r="JEF13" s="120"/>
      <c r="JEG13" s="120"/>
      <c r="JEH13" s="120"/>
      <c r="JEI13" s="120"/>
      <c r="JEJ13" s="120"/>
      <c r="JEK13" s="119"/>
      <c r="JEL13" s="120"/>
      <c r="JEM13" s="120"/>
      <c r="JEN13" s="120"/>
      <c r="JEO13" s="120"/>
      <c r="JEP13" s="120"/>
      <c r="JEQ13" s="119"/>
      <c r="JER13" s="120"/>
      <c r="JES13" s="120"/>
      <c r="JET13" s="120"/>
      <c r="JEU13" s="120"/>
      <c r="JEV13" s="120"/>
      <c r="JEW13" s="119"/>
      <c r="JEX13" s="120"/>
      <c r="JEY13" s="120"/>
      <c r="JEZ13" s="120"/>
      <c r="JFA13" s="120"/>
      <c r="JFB13" s="120"/>
      <c r="JFC13" s="119"/>
      <c r="JFD13" s="120"/>
      <c r="JFE13" s="120"/>
      <c r="JFF13" s="120"/>
      <c r="JFG13" s="120"/>
      <c r="JFH13" s="120"/>
      <c r="JFI13" s="119"/>
      <c r="JFJ13" s="120"/>
      <c r="JFK13" s="120"/>
      <c r="JFL13" s="120"/>
      <c r="JFM13" s="120"/>
      <c r="JFN13" s="120"/>
      <c r="JFO13" s="119"/>
      <c r="JFP13" s="120"/>
      <c r="JFQ13" s="120"/>
      <c r="JFR13" s="120"/>
      <c r="JFS13" s="120"/>
      <c r="JFT13" s="120"/>
      <c r="JFU13" s="119"/>
      <c r="JFV13" s="120"/>
      <c r="JFW13" s="120"/>
      <c r="JFX13" s="120"/>
      <c r="JFY13" s="120"/>
      <c r="JFZ13" s="120"/>
      <c r="JGA13" s="119"/>
      <c r="JGB13" s="120"/>
      <c r="JGC13" s="120"/>
      <c r="JGD13" s="120"/>
      <c r="JGE13" s="120"/>
      <c r="JGF13" s="120"/>
      <c r="JGG13" s="119"/>
      <c r="JGH13" s="120"/>
      <c r="JGI13" s="120"/>
      <c r="JGJ13" s="120"/>
      <c r="JGK13" s="120"/>
      <c r="JGL13" s="120"/>
      <c r="JGM13" s="119"/>
      <c r="JGN13" s="120"/>
      <c r="JGO13" s="120"/>
      <c r="JGP13" s="120"/>
      <c r="JGQ13" s="120"/>
      <c r="JGR13" s="120"/>
      <c r="JGS13" s="119"/>
      <c r="JGT13" s="120"/>
      <c r="JGU13" s="120"/>
      <c r="JGV13" s="120"/>
      <c r="JGW13" s="120"/>
      <c r="JGX13" s="120"/>
      <c r="JGY13" s="119"/>
      <c r="JGZ13" s="120"/>
      <c r="JHA13" s="120"/>
      <c r="JHB13" s="120"/>
      <c r="JHC13" s="120"/>
      <c r="JHD13" s="120"/>
      <c r="JHE13" s="119"/>
      <c r="JHF13" s="120"/>
      <c r="JHG13" s="120"/>
      <c r="JHH13" s="120"/>
      <c r="JHI13" s="120"/>
      <c r="JHJ13" s="120"/>
      <c r="JHK13" s="119"/>
      <c r="JHL13" s="120"/>
      <c r="JHM13" s="120"/>
      <c r="JHN13" s="120"/>
      <c r="JHO13" s="120"/>
      <c r="JHP13" s="120"/>
      <c r="JHQ13" s="119"/>
      <c r="JHR13" s="120"/>
      <c r="JHS13" s="120"/>
      <c r="JHT13" s="120"/>
      <c r="JHU13" s="120"/>
      <c r="JHV13" s="120"/>
      <c r="JHW13" s="119"/>
      <c r="JHX13" s="120"/>
      <c r="JHY13" s="120"/>
      <c r="JHZ13" s="120"/>
      <c r="JIA13" s="120"/>
      <c r="JIB13" s="120"/>
      <c r="JIC13" s="119"/>
      <c r="JID13" s="120"/>
      <c r="JIE13" s="120"/>
      <c r="JIF13" s="120"/>
      <c r="JIG13" s="120"/>
      <c r="JIH13" s="120"/>
      <c r="JII13" s="119"/>
      <c r="JIJ13" s="120"/>
      <c r="JIK13" s="120"/>
      <c r="JIL13" s="120"/>
      <c r="JIM13" s="120"/>
      <c r="JIN13" s="120"/>
      <c r="JIO13" s="119"/>
      <c r="JIP13" s="120"/>
      <c r="JIQ13" s="120"/>
      <c r="JIR13" s="120"/>
      <c r="JIS13" s="120"/>
      <c r="JIT13" s="120"/>
      <c r="JIU13" s="119"/>
      <c r="JIV13" s="120"/>
      <c r="JIW13" s="120"/>
      <c r="JIX13" s="120"/>
      <c r="JIY13" s="120"/>
      <c r="JIZ13" s="120"/>
      <c r="JJA13" s="119"/>
      <c r="JJB13" s="120"/>
      <c r="JJC13" s="120"/>
      <c r="JJD13" s="120"/>
      <c r="JJE13" s="120"/>
      <c r="JJF13" s="120"/>
      <c r="JJG13" s="119"/>
      <c r="JJH13" s="120"/>
      <c r="JJI13" s="120"/>
      <c r="JJJ13" s="120"/>
      <c r="JJK13" s="120"/>
      <c r="JJL13" s="120"/>
      <c r="JJM13" s="119"/>
      <c r="JJN13" s="120"/>
      <c r="JJO13" s="120"/>
      <c r="JJP13" s="120"/>
      <c r="JJQ13" s="120"/>
      <c r="JJR13" s="120"/>
      <c r="JJS13" s="119"/>
      <c r="JJT13" s="120"/>
      <c r="JJU13" s="120"/>
      <c r="JJV13" s="120"/>
      <c r="JJW13" s="120"/>
      <c r="JJX13" s="120"/>
      <c r="JJY13" s="119"/>
      <c r="JJZ13" s="120"/>
      <c r="JKA13" s="120"/>
      <c r="JKB13" s="120"/>
      <c r="JKC13" s="120"/>
      <c r="JKD13" s="120"/>
      <c r="JKE13" s="119"/>
      <c r="JKF13" s="120"/>
      <c r="JKG13" s="120"/>
      <c r="JKH13" s="120"/>
      <c r="JKI13" s="120"/>
      <c r="JKJ13" s="120"/>
      <c r="JKK13" s="119"/>
      <c r="JKL13" s="120"/>
      <c r="JKM13" s="120"/>
      <c r="JKN13" s="120"/>
      <c r="JKO13" s="120"/>
      <c r="JKP13" s="120"/>
      <c r="JKQ13" s="119"/>
      <c r="JKR13" s="120"/>
      <c r="JKS13" s="120"/>
      <c r="JKT13" s="120"/>
      <c r="JKU13" s="120"/>
      <c r="JKV13" s="120"/>
      <c r="JKW13" s="119"/>
      <c r="JKX13" s="120"/>
      <c r="JKY13" s="120"/>
      <c r="JKZ13" s="120"/>
      <c r="JLA13" s="120"/>
      <c r="JLB13" s="120"/>
      <c r="JLC13" s="119"/>
      <c r="JLD13" s="120"/>
      <c r="JLE13" s="120"/>
      <c r="JLF13" s="120"/>
      <c r="JLG13" s="120"/>
      <c r="JLH13" s="120"/>
      <c r="JLI13" s="119"/>
      <c r="JLJ13" s="120"/>
      <c r="JLK13" s="120"/>
      <c r="JLL13" s="120"/>
      <c r="JLM13" s="120"/>
      <c r="JLN13" s="120"/>
      <c r="JLO13" s="119"/>
      <c r="JLP13" s="120"/>
      <c r="JLQ13" s="120"/>
      <c r="JLR13" s="120"/>
      <c r="JLS13" s="120"/>
      <c r="JLT13" s="120"/>
      <c r="JLU13" s="119"/>
      <c r="JLV13" s="120"/>
      <c r="JLW13" s="120"/>
      <c r="JLX13" s="120"/>
      <c r="JLY13" s="120"/>
      <c r="JLZ13" s="120"/>
      <c r="JMA13" s="119"/>
      <c r="JMB13" s="120"/>
      <c r="JMC13" s="120"/>
      <c r="JMD13" s="120"/>
      <c r="JME13" s="120"/>
      <c r="JMF13" s="120"/>
      <c r="JMG13" s="119"/>
      <c r="JMH13" s="120"/>
      <c r="JMI13" s="120"/>
      <c r="JMJ13" s="120"/>
      <c r="JMK13" s="120"/>
      <c r="JML13" s="120"/>
      <c r="JMM13" s="119"/>
      <c r="JMN13" s="120"/>
      <c r="JMO13" s="120"/>
      <c r="JMP13" s="120"/>
      <c r="JMQ13" s="120"/>
      <c r="JMR13" s="120"/>
      <c r="JMS13" s="119"/>
      <c r="JMT13" s="120"/>
      <c r="JMU13" s="120"/>
      <c r="JMV13" s="120"/>
      <c r="JMW13" s="120"/>
      <c r="JMX13" s="120"/>
      <c r="JMY13" s="119"/>
      <c r="JMZ13" s="120"/>
      <c r="JNA13" s="120"/>
      <c r="JNB13" s="120"/>
      <c r="JNC13" s="120"/>
      <c r="JND13" s="120"/>
      <c r="JNE13" s="119"/>
      <c r="JNF13" s="120"/>
      <c r="JNG13" s="120"/>
      <c r="JNH13" s="120"/>
      <c r="JNI13" s="120"/>
      <c r="JNJ13" s="120"/>
      <c r="JNK13" s="119"/>
      <c r="JNL13" s="120"/>
      <c r="JNM13" s="120"/>
      <c r="JNN13" s="120"/>
      <c r="JNO13" s="120"/>
      <c r="JNP13" s="120"/>
      <c r="JNQ13" s="119"/>
      <c r="JNR13" s="120"/>
      <c r="JNS13" s="120"/>
      <c r="JNT13" s="120"/>
      <c r="JNU13" s="120"/>
      <c r="JNV13" s="120"/>
      <c r="JNW13" s="119"/>
      <c r="JNX13" s="120"/>
      <c r="JNY13" s="120"/>
      <c r="JNZ13" s="120"/>
      <c r="JOA13" s="120"/>
      <c r="JOB13" s="120"/>
      <c r="JOC13" s="119"/>
      <c r="JOD13" s="120"/>
      <c r="JOE13" s="120"/>
      <c r="JOF13" s="120"/>
      <c r="JOG13" s="120"/>
      <c r="JOH13" s="120"/>
      <c r="JOI13" s="119"/>
      <c r="JOJ13" s="120"/>
      <c r="JOK13" s="120"/>
      <c r="JOL13" s="120"/>
      <c r="JOM13" s="120"/>
      <c r="JON13" s="120"/>
      <c r="JOO13" s="119"/>
      <c r="JOP13" s="120"/>
      <c r="JOQ13" s="120"/>
      <c r="JOR13" s="120"/>
      <c r="JOS13" s="120"/>
      <c r="JOT13" s="120"/>
      <c r="JOU13" s="119"/>
      <c r="JOV13" s="120"/>
      <c r="JOW13" s="120"/>
      <c r="JOX13" s="120"/>
      <c r="JOY13" s="120"/>
      <c r="JOZ13" s="120"/>
      <c r="JPA13" s="119"/>
      <c r="JPB13" s="120"/>
      <c r="JPC13" s="120"/>
      <c r="JPD13" s="120"/>
      <c r="JPE13" s="120"/>
      <c r="JPF13" s="120"/>
      <c r="JPG13" s="119"/>
      <c r="JPH13" s="120"/>
      <c r="JPI13" s="120"/>
      <c r="JPJ13" s="120"/>
      <c r="JPK13" s="120"/>
      <c r="JPL13" s="120"/>
      <c r="JPM13" s="119"/>
      <c r="JPN13" s="120"/>
      <c r="JPO13" s="120"/>
      <c r="JPP13" s="120"/>
      <c r="JPQ13" s="120"/>
      <c r="JPR13" s="120"/>
      <c r="JPS13" s="119"/>
      <c r="JPT13" s="120"/>
      <c r="JPU13" s="120"/>
      <c r="JPV13" s="120"/>
      <c r="JPW13" s="120"/>
      <c r="JPX13" s="120"/>
      <c r="JPY13" s="119"/>
      <c r="JPZ13" s="120"/>
      <c r="JQA13" s="120"/>
      <c r="JQB13" s="120"/>
      <c r="JQC13" s="120"/>
      <c r="JQD13" s="120"/>
      <c r="JQE13" s="119"/>
      <c r="JQF13" s="120"/>
      <c r="JQG13" s="120"/>
      <c r="JQH13" s="120"/>
      <c r="JQI13" s="120"/>
      <c r="JQJ13" s="120"/>
      <c r="JQK13" s="119"/>
      <c r="JQL13" s="120"/>
      <c r="JQM13" s="120"/>
      <c r="JQN13" s="120"/>
      <c r="JQO13" s="120"/>
      <c r="JQP13" s="120"/>
      <c r="JQQ13" s="119"/>
      <c r="JQR13" s="120"/>
      <c r="JQS13" s="120"/>
      <c r="JQT13" s="120"/>
      <c r="JQU13" s="120"/>
      <c r="JQV13" s="120"/>
      <c r="JQW13" s="119"/>
      <c r="JQX13" s="120"/>
      <c r="JQY13" s="120"/>
      <c r="JQZ13" s="120"/>
      <c r="JRA13" s="120"/>
      <c r="JRB13" s="120"/>
      <c r="JRC13" s="119"/>
      <c r="JRD13" s="120"/>
      <c r="JRE13" s="120"/>
      <c r="JRF13" s="120"/>
      <c r="JRG13" s="120"/>
      <c r="JRH13" s="120"/>
      <c r="JRI13" s="119"/>
      <c r="JRJ13" s="120"/>
      <c r="JRK13" s="120"/>
      <c r="JRL13" s="120"/>
      <c r="JRM13" s="120"/>
      <c r="JRN13" s="120"/>
      <c r="JRO13" s="119"/>
      <c r="JRP13" s="120"/>
      <c r="JRQ13" s="120"/>
      <c r="JRR13" s="120"/>
      <c r="JRS13" s="120"/>
      <c r="JRT13" s="120"/>
      <c r="JRU13" s="119"/>
      <c r="JRV13" s="120"/>
      <c r="JRW13" s="120"/>
      <c r="JRX13" s="120"/>
      <c r="JRY13" s="120"/>
      <c r="JRZ13" s="120"/>
      <c r="JSA13" s="119"/>
      <c r="JSB13" s="120"/>
      <c r="JSC13" s="120"/>
      <c r="JSD13" s="120"/>
      <c r="JSE13" s="120"/>
      <c r="JSF13" s="120"/>
      <c r="JSG13" s="119"/>
      <c r="JSH13" s="120"/>
      <c r="JSI13" s="120"/>
      <c r="JSJ13" s="120"/>
      <c r="JSK13" s="120"/>
      <c r="JSL13" s="120"/>
      <c r="JSM13" s="119"/>
      <c r="JSN13" s="120"/>
      <c r="JSO13" s="120"/>
      <c r="JSP13" s="120"/>
      <c r="JSQ13" s="120"/>
      <c r="JSR13" s="120"/>
      <c r="JSS13" s="119"/>
      <c r="JST13" s="120"/>
      <c r="JSU13" s="120"/>
      <c r="JSV13" s="120"/>
      <c r="JSW13" s="120"/>
      <c r="JSX13" s="120"/>
      <c r="JSY13" s="119"/>
      <c r="JSZ13" s="120"/>
      <c r="JTA13" s="120"/>
      <c r="JTB13" s="120"/>
      <c r="JTC13" s="120"/>
      <c r="JTD13" s="120"/>
      <c r="JTE13" s="119"/>
      <c r="JTF13" s="120"/>
      <c r="JTG13" s="120"/>
      <c r="JTH13" s="120"/>
      <c r="JTI13" s="120"/>
      <c r="JTJ13" s="120"/>
      <c r="JTK13" s="119"/>
      <c r="JTL13" s="120"/>
      <c r="JTM13" s="120"/>
      <c r="JTN13" s="120"/>
      <c r="JTO13" s="120"/>
      <c r="JTP13" s="120"/>
      <c r="JTQ13" s="119"/>
      <c r="JTR13" s="120"/>
      <c r="JTS13" s="120"/>
      <c r="JTT13" s="120"/>
      <c r="JTU13" s="120"/>
      <c r="JTV13" s="120"/>
      <c r="JTW13" s="119"/>
      <c r="JTX13" s="120"/>
      <c r="JTY13" s="120"/>
      <c r="JTZ13" s="120"/>
      <c r="JUA13" s="120"/>
      <c r="JUB13" s="120"/>
      <c r="JUC13" s="119"/>
      <c r="JUD13" s="120"/>
      <c r="JUE13" s="120"/>
      <c r="JUF13" s="120"/>
      <c r="JUG13" s="120"/>
      <c r="JUH13" s="120"/>
      <c r="JUI13" s="119"/>
      <c r="JUJ13" s="120"/>
      <c r="JUK13" s="120"/>
      <c r="JUL13" s="120"/>
      <c r="JUM13" s="120"/>
      <c r="JUN13" s="120"/>
      <c r="JUO13" s="119"/>
      <c r="JUP13" s="120"/>
      <c r="JUQ13" s="120"/>
      <c r="JUR13" s="120"/>
      <c r="JUS13" s="120"/>
      <c r="JUT13" s="120"/>
      <c r="JUU13" s="119"/>
      <c r="JUV13" s="120"/>
      <c r="JUW13" s="120"/>
      <c r="JUX13" s="120"/>
      <c r="JUY13" s="120"/>
      <c r="JUZ13" s="120"/>
      <c r="JVA13" s="119"/>
      <c r="JVB13" s="120"/>
      <c r="JVC13" s="120"/>
      <c r="JVD13" s="120"/>
      <c r="JVE13" s="120"/>
      <c r="JVF13" s="120"/>
      <c r="JVG13" s="119"/>
      <c r="JVH13" s="120"/>
      <c r="JVI13" s="120"/>
      <c r="JVJ13" s="120"/>
      <c r="JVK13" s="120"/>
      <c r="JVL13" s="120"/>
      <c r="JVM13" s="119"/>
      <c r="JVN13" s="120"/>
      <c r="JVO13" s="120"/>
      <c r="JVP13" s="120"/>
      <c r="JVQ13" s="120"/>
      <c r="JVR13" s="120"/>
      <c r="JVS13" s="119"/>
      <c r="JVT13" s="120"/>
      <c r="JVU13" s="120"/>
      <c r="JVV13" s="120"/>
      <c r="JVW13" s="120"/>
      <c r="JVX13" s="120"/>
      <c r="JVY13" s="119"/>
      <c r="JVZ13" s="120"/>
      <c r="JWA13" s="120"/>
      <c r="JWB13" s="120"/>
      <c r="JWC13" s="120"/>
      <c r="JWD13" s="120"/>
      <c r="JWE13" s="119"/>
      <c r="JWF13" s="120"/>
      <c r="JWG13" s="120"/>
      <c r="JWH13" s="120"/>
      <c r="JWI13" s="120"/>
      <c r="JWJ13" s="120"/>
      <c r="JWK13" s="119"/>
      <c r="JWL13" s="120"/>
      <c r="JWM13" s="120"/>
      <c r="JWN13" s="120"/>
      <c r="JWO13" s="120"/>
      <c r="JWP13" s="120"/>
      <c r="JWQ13" s="119"/>
      <c r="JWR13" s="120"/>
      <c r="JWS13" s="120"/>
      <c r="JWT13" s="120"/>
      <c r="JWU13" s="120"/>
      <c r="JWV13" s="120"/>
      <c r="JWW13" s="119"/>
      <c r="JWX13" s="120"/>
      <c r="JWY13" s="120"/>
      <c r="JWZ13" s="120"/>
      <c r="JXA13" s="120"/>
      <c r="JXB13" s="120"/>
      <c r="JXC13" s="119"/>
      <c r="JXD13" s="120"/>
      <c r="JXE13" s="120"/>
      <c r="JXF13" s="120"/>
      <c r="JXG13" s="120"/>
      <c r="JXH13" s="120"/>
      <c r="JXI13" s="119"/>
      <c r="JXJ13" s="120"/>
      <c r="JXK13" s="120"/>
      <c r="JXL13" s="120"/>
      <c r="JXM13" s="120"/>
      <c r="JXN13" s="120"/>
      <c r="JXO13" s="119"/>
      <c r="JXP13" s="120"/>
      <c r="JXQ13" s="120"/>
      <c r="JXR13" s="120"/>
      <c r="JXS13" s="120"/>
      <c r="JXT13" s="120"/>
      <c r="JXU13" s="119"/>
      <c r="JXV13" s="120"/>
      <c r="JXW13" s="120"/>
      <c r="JXX13" s="120"/>
      <c r="JXY13" s="120"/>
      <c r="JXZ13" s="120"/>
      <c r="JYA13" s="119"/>
      <c r="JYB13" s="120"/>
      <c r="JYC13" s="120"/>
      <c r="JYD13" s="120"/>
      <c r="JYE13" s="120"/>
      <c r="JYF13" s="120"/>
      <c r="JYG13" s="119"/>
      <c r="JYH13" s="120"/>
      <c r="JYI13" s="120"/>
      <c r="JYJ13" s="120"/>
      <c r="JYK13" s="120"/>
      <c r="JYL13" s="120"/>
      <c r="JYM13" s="119"/>
      <c r="JYN13" s="120"/>
      <c r="JYO13" s="120"/>
      <c r="JYP13" s="120"/>
      <c r="JYQ13" s="120"/>
      <c r="JYR13" s="120"/>
      <c r="JYS13" s="119"/>
      <c r="JYT13" s="120"/>
      <c r="JYU13" s="120"/>
      <c r="JYV13" s="120"/>
      <c r="JYW13" s="120"/>
      <c r="JYX13" s="120"/>
      <c r="JYY13" s="119"/>
      <c r="JYZ13" s="120"/>
      <c r="JZA13" s="120"/>
      <c r="JZB13" s="120"/>
      <c r="JZC13" s="120"/>
      <c r="JZD13" s="120"/>
      <c r="JZE13" s="119"/>
      <c r="JZF13" s="120"/>
      <c r="JZG13" s="120"/>
      <c r="JZH13" s="120"/>
      <c r="JZI13" s="120"/>
      <c r="JZJ13" s="120"/>
      <c r="JZK13" s="119"/>
      <c r="JZL13" s="120"/>
      <c r="JZM13" s="120"/>
      <c r="JZN13" s="120"/>
      <c r="JZO13" s="120"/>
      <c r="JZP13" s="120"/>
      <c r="JZQ13" s="119"/>
      <c r="JZR13" s="120"/>
      <c r="JZS13" s="120"/>
      <c r="JZT13" s="120"/>
      <c r="JZU13" s="120"/>
      <c r="JZV13" s="120"/>
      <c r="JZW13" s="119"/>
      <c r="JZX13" s="120"/>
      <c r="JZY13" s="120"/>
      <c r="JZZ13" s="120"/>
      <c r="KAA13" s="120"/>
      <c r="KAB13" s="120"/>
      <c r="KAC13" s="119"/>
      <c r="KAD13" s="120"/>
      <c r="KAE13" s="120"/>
      <c r="KAF13" s="120"/>
      <c r="KAG13" s="120"/>
      <c r="KAH13" s="120"/>
      <c r="KAI13" s="119"/>
      <c r="KAJ13" s="120"/>
      <c r="KAK13" s="120"/>
      <c r="KAL13" s="120"/>
      <c r="KAM13" s="120"/>
      <c r="KAN13" s="120"/>
      <c r="KAO13" s="119"/>
      <c r="KAP13" s="120"/>
      <c r="KAQ13" s="120"/>
      <c r="KAR13" s="120"/>
      <c r="KAS13" s="120"/>
      <c r="KAT13" s="120"/>
      <c r="KAU13" s="119"/>
      <c r="KAV13" s="120"/>
      <c r="KAW13" s="120"/>
      <c r="KAX13" s="120"/>
      <c r="KAY13" s="120"/>
      <c r="KAZ13" s="120"/>
      <c r="KBA13" s="119"/>
      <c r="KBB13" s="120"/>
      <c r="KBC13" s="120"/>
      <c r="KBD13" s="120"/>
      <c r="KBE13" s="120"/>
      <c r="KBF13" s="120"/>
      <c r="KBG13" s="119"/>
      <c r="KBH13" s="120"/>
      <c r="KBI13" s="120"/>
      <c r="KBJ13" s="120"/>
      <c r="KBK13" s="120"/>
      <c r="KBL13" s="120"/>
      <c r="KBM13" s="119"/>
      <c r="KBN13" s="120"/>
      <c r="KBO13" s="120"/>
      <c r="KBP13" s="120"/>
      <c r="KBQ13" s="120"/>
      <c r="KBR13" s="120"/>
      <c r="KBS13" s="119"/>
      <c r="KBT13" s="120"/>
      <c r="KBU13" s="120"/>
      <c r="KBV13" s="120"/>
      <c r="KBW13" s="120"/>
      <c r="KBX13" s="120"/>
      <c r="KBY13" s="119"/>
      <c r="KBZ13" s="120"/>
      <c r="KCA13" s="120"/>
      <c r="KCB13" s="120"/>
      <c r="KCC13" s="120"/>
      <c r="KCD13" s="120"/>
      <c r="KCE13" s="119"/>
      <c r="KCF13" s="120"/>
      <c r="KCG13" s="120"/>
      <c r="KCH13" s="120"/>
      <c r="KCI13" s="120"/>
      <c r="KCJ13" s="120"/>
      <c r="KCK13" s="119"/>
      <c r="KCL13" s="120"/>
      <c r="KCM13" s="120"/>
      <c r="KCN13" s="120"/>
      <c r="KCO13" s="120"/>
      <c r="KCP13" s="120"/>
      <c r="KCQ13" s="119"/>
      <c r="KCR13" s="120"/>
      <c r="KCS13" s="120"/>
      <c r="KCT13" s="120"/>
      <c r="KCU13" s="120"/>
      <c r="KCV13" s="120"/>
      <c r="KCW13" s="119"/>
      <c r="KCX13" s="120"/>
      <c r="KCY13" s="120"/>
      <c r="KCZ13" s="120"/>
      <c r="KDA13" s="120"/>
      <c r="KDB13" s="120"/>
      <c r="KDC13" s="119"/>
      <c r="KDD13" s="120"/>
      <c r="KDE13" s="120"/>
      <c r="KDF13" s="120"/>
      <c r="KDG13" s="120"/>
      <c r="KDH13" s="120"/>
      <c r="KDI13" s="119"/>
      <c r="KDJ13" s="120"/>
      <c r="KDK13" s="120"/>
      <c r="KDL13" s="120"/>
      <c r="KDM13" s="120"/>
      <c r="KDN13" s="120"/>
      <c r="KDO13" s="119"/>
      <c r="KDP13" s="120"/>
      <c r="KDQ13" s="120"/>
      <c r="KDR13" s="120"/>
      <c r="KDS13" s="120"/>
      <c r="KDT13" s="120"/>
      <c r="KDU13" s="119"/>
      <c r="KDV13" s="120"/>
      <c r="KDW13" s="120"/>
      <c r="KDX13" s="120"/>
      <c r="KDY13" s="120"/>
      <c r="KDZ13" s="120"/>
      <c r="KEA13" s="119"/>
      <c r="KEB13" s="120"/>
      <c r="KEC13" s="120"/>
      <c r="KED13" s="120"/>
      <c r="KEE13" s="120"/>
      <c r="KEF13" s="120"/>
      <c r="KEG13" s="119"/>
      <c r="KEH13" s="120"/>
      <c r="KEI13" s="120"/>
      <c r="KEJ13" s="120"/>
      <c r="KEK13" s="120"/>
      <c r="KEL13" s="120"/>
      <c r="KEM13" s="119"/>
      <c r="KEN13" s="120"/>
      <c r="KEO13" s="120"/>
      <c r="KEP13" s="120"/>
      <c r="KEQ13" s="120"/>
      <c r="KER13" s="120"/>
      <c r="KES13" s="119"/>
      <c r="KET13" s="120"/>
      <c r="KEU13" s="120"/>
      <c r="KEV13" s="120"/>
      <c r="KEW13" s="120"/>
      <c r="KEX13" s="120"/>
      <c r="KEY13" s="119"/>
      <c r="KEZ13" s="120"/>
      <c r="KFA13" s="120"/>
      <c r="KFB13" s="120"/>
      <c r="KFC13" s="120"/>
      <c r="KFD13" s="120"/>
      <c r="KFE13" s="119"/>
      <c r="KFF13" s="120"/>
      <c r="KFG13" s="120"/>
      <c r="KFH13" s="120"/>
      <c r="KFI13" s="120"/>
      <c r="KFJ13" s="120"/>
      <c r="KFK13" s="119"/>
      <c r="KFL13" s="120"/>
      <c r="KFM13" s="120"/>
      <c r="KFN13" s="120"/>
      <c r="KFO13" s="120"/>
      <c r="KFP13" s="120"/>
      <c r="KFQ13" s="119"/>
      <c r="KFR13" s="120"/>
      <c r="KFS13" s="120"/>
      <c r="KFT13" s="120"/>
      <c r="KFU13" s="120"/>
      <c r="KFV13" s="120"/>
      <c r="KFW13" s="119"/>
      <c r="KFX13" s="120"/>
      <c r="KFY13" s="120"/>
      <c r="KFZ13" s="120"/>
      <c r="KGA13" s="120"/>
      <c r="KGB13" s="120"/>
      <c r="KGC13" s="119"/>
      <c r="KGD13" s="120"/>
      <c r="KGE13" s="120"/>
      <c r="KGF13" s="120"/>
      <c r="KGG13" s="120"/>
      <c r="KGH13" s="120"/>
      <c r="KGI13" s="119"/>
      <c r="KGJ13" s="120"/>
      <c r="KGK13" s="120"/>
      <c r="KGL13" s="120"/>
      <c r="KGM13" s="120"/>
      <c r="KGN13" s="120"/>
      <c r="KGO13" s="119"/>
      <c r="KGP13" s="120"/>
      <c r="KGQ13" s="120"/>
      <c r="KGR13" s="120"/>
      <c r="KGS13" s="120"/>
      <c r="KGT13" s="120"/>
      <c r="KGU13" s="119"/>
      <c r="KGV13" s="120"/>
      <c r="KGW13" s="120"/>
      <c r="KGX13" s="120"/>
      <c r="KGY13" s="120"/>
      <c r="KGZ13" s="120"/>
      <c r="KHA13" s="119"/>
      <c r="KHB13" s="120"/>
      <c r="KHC13" s="120"/>
      <c r="KHD13" s="120"/>
      <c r="KHE13" s="120"/>
      <c r="KHF13" s="120"/>
      <c r="KHG13" s="119"/>
      <c r="KHH13" s="120"/>
      <c r="KHI13" s="120"/>
      <c r="KHJ13" s="120"/>
      <c r="KHK13" s="120"/>
      <c r="KHL13" s="120"/>
      <c r="KHM13" s="119"/>
      <c r="KHN13" s="120"/>
      <c r="KHO13" s="120"/>
      <c r="KHP13" s="120"/>
      <c r="KHQ13" s="120"/>
      <c r="KHR13" s="120"/>
      <c r="KHS13" s="119"/>
      <c r="KHT13" s="120"/>
      <c r="KHU13" s="120"/>
      <c r="KHV13" s="120"/>
      <c r="KHW13" s="120"/>
      <c r="KHX13" s="120"/>
      <c r="KHY13" s="119"/>
      <c r="KHZ13" s="120"/>
      <c r="KIA13" s="120"/>
      <c r="KIB13" s="120"/>
      <c r="KIC13" s="120"/>
      <c r="KID13" s="120"/>
      <c r="KIE13" s="119"/>
      <c r="KIF13" s="120"/>
      <c r="KIG13" s="120"/>
      <c r="KIH13" s="120"/>
      <c r="KII13" s="120"/>
      <c r="KIJ13" s="120"/>
      <c r="KIK13" s="119"/>
      <c r="KIL13" s="120"/>
      <c r="KIM13" s="120"/>
      <c r="KIN13" s="120"/>
      <c r="KIO13" s="120"/>
      <c r="KIP13" s="120"/>
      <c r="KIQ13" s="119"/>
      <c r="KIR13" s="120"/>
      <c r="KIS13" s="120"/>
      <c r="KIT13" s="120"/>
      <c r="KIU13" s="120"/>
      <c r="KIV13" s="120"/>
      <c r="KIW13" s="119"/>
      <c r="KIX13" s="120"/>
      <c r="KIY13" s="120"/>
      <c r="KIZ13" s="120"/>
      <c r="KJA13" s="120"/>
      <c r="KJB13" s="120"/>
      <c r="KJC13" s="119"/>
      <c r="KJD13" s="120"/>
      <c r="KJE13" s="120"/>
      <c r="KJF13" s="120"/>
      <c r="KJG13" s="120"/>
      <c r="KJH13" s="120"/>
      <c r="KJI13" s="119"/>
      <c r="KJJ13" s="120"/>
      <c r="KJK13" s="120"/>
      <c r="KJL13" s="120"/>
      <c r="KJM13" s="120"/>
      <c r="KJN13" s="120"/>
      <c r="KJO13" s="119"/>
      <c r="KJP13" s="120"/>
      <c r="KJQ13" s="120"/>
      <c r="KJR13" s="120"/>
      <c r="KJS13" s="120"/>
      <c r="KJT13" s="120"/>
      <c r="KJU13" s="119"/>
      <c r="KJV13" s="120"/>
      <c r="KJW13" s="120"/>
      <c r="KJX13" s="120"/>
      <c r="KJY13" s="120"/>
      <c r="KJZ13" s="120"/>
      <c r="KKA13" s="119"/>
      <c r="KKB13" s="120"/>
      <c r="KKC13" s="120"/>
      <c r="KKD13" s="120"/>
      <c r="KKE13" s="120"/>
      <c r="KKF13" s="120"/>
      <c r="KKG13" s="119"/>
      <c r="KKH13" s="120"/>
      <c r="KKI13" s="120"/>
      <c r="KKJ13" s="120"/>
      <c r="KKK13" s="120"/>
      <c r="KKL13" s="120"/>
      <c r="KKM13" s="119"/>
      <c r="KKN13" s="120"/>
      <c r="KKO13" s="120"/>
      <c r="KKP13" s="120"/>
      <c r="KKQ13" s="120"/>
      <c r="KKR13" s="120"/>
      <c r="KKS13" s="119"/>
      <c r="KKT13" s="120"/>
      <c r="KKU13" s="120"/>
      <c r="KKV13" s="120"/>
      <c r="KKW13" s="120"/>
      <c r="KKX13" s="120"/>
      <c r="KKY13" s="119"/>
      <c r="KKZ13" s="120"/>
      <c r="KLA13" s="120"/>
      <c r="KLB13" s="120"/>
      <c r="KLC13" s="120"/>
      <c r="KLD13" s="120"/>
      <c r="KLE13" s="119"/>
      <c r="KLF13" s="120"/>
      <c r="KLG13" s="120"/>
      <c r="KLH13" s="120"/>
      <c r="KLI13" s="120"/>
      <c r="KLJ13" s="120"/>
      <c r="KLK13" s="119"/>
      <c r="KLL13" s="120"/>
      <c r="KLM13" s="120"/>
      <c r="KLN13" s="120"/>
      <c r="KLO13" s="120"/>
      <c r="KLP13" s="120"/>
      <c r="KLQ13" s="119"/>
      <c r="KLR13" s="120"/>
      <c r="KLS13" s="120"/>
      <c r="KLT13" s="120"/>
      <c r="KLU13" s="120"/>
      <c r="KLV13" s="120"/>
      <c r="KLW13" s="119"/>
      <c r="KLX13" s="120"/>
      <c r="KLY13" s="120"/>
      <c r="KLZ13" s="120"/>
      <c r="KMA13" s="120"/>
      <c r="KMB13" s="120"/>
      <c r="KMC13" s="119"/>
      <c r="KMD13" s="120"/>
      <c r="KME13" s="120"/>
      <c r="KMF13" s="120"/>
      <c r="KMG13" s="120"/>
      <c r="KMH13" s="120"/>
      <c r="KMI13" s="119"/>
      <c r="KMJ13" s="120"/>
      <c r="KMK13" s="120"/>
      <c r="KML13" s="120"/>
      <c r="KMM13" s="120"/>
      <c r="KMN13" s="120"/>
      <c r="KMO13" s="119"/>
      <c r="KMP13" s="120"/>
      <c r="KMQ13" s="120"/>
      <c r="KMR13" s="120"/>
      <c r="KMS13" s="120"/>
      <c r="KMT13" s="120"/>
      <c r="KMU13" s="119"/>
      <c r="KMV13" s="120"/>
      <c r="KMW13" s="120"/>
      <c r="KMX13" s="120"/>
      <c r="KMY13" s="120"/>
      <c r="KMZ13" s="120"/>
      <c r="KNA13" s="119"/>
      <c r="KNB13" s="120"/>
      <c r="KNC13" s="120"/>
      <c r="KND13" s="120"/>
      <c r="KNE13" s="120"/>
      <c r="KNF13" s="120"/>
      <c r="KNG13" s="119"/>
      <c r="KNH13" s="120"/>
      <c r="KNI13" s="120"/>
      <c r="KNJ13" s="120"/>
      <c r="KNK13" s="120"/>
      <c r="KNL13" s="120"/>
      <c r="KNM13" s="119"/>
      <c r="KNN13" s="120"/>
      <c r="KNO13" s="120"/>
      <c r="KNP13" s="120"/>
      <c r="KNQ13" s="120"/>
      <c r="KNR13" s="120"/>
      <c r="KNS13" s="119"/>
      <c r="KNT13" s="120"/>
      <c r="KNU13" s="120"/>
      <c r="KNV13" s="120"/>
      <c r="KNW13" s="120"/>
      <c r="KNX13" s="120"/>
      <c r="KNY13" s="119"/>
      <c r="KNZ13" s="120"/>
      <c r="KOA13" s="120"/>
      <c r="KOB13" s="120"/>
      <c r="KOC13" s="120"/>
      <c r="KOD13" s="120"/>
      <c r="KOE13" s="119"/>
      <c r="KOF13" s="120"/>
      <c r="KOG13" s="120"/>
      <c r="KOH13" s="120"/>
      <c r="KOI13" s="120"/>
      <c r="KOJ13" s="120"/>
      <c r="KOK13" s="119"/>
      <c r="KOL13" s="120"/>
      <c r="KOM13" s="120"/>
      <c r="KON13" s="120"/>
      <c r="KOO13" s="120"/>
      <c r="KOP13" s="120"/>
      <c r="KOQ13" s="119"/>
      <c r="KOR13" s="120"/>
      <c r="KOS13" s="120"/>
      <c r="KOT13" s="120"/>
      <c r="KOU13" s="120"/>
      <c r="KOV13" s="120"/>
      <c r="KOW13" s="119"/>
      <c r="KOX13" s="120"/>
      <c r="KOY13" s="120"/>
      <c r="KOZ13" s="120"/>
      <c r="KPA13" s="120"/>
      <c r="KPB13" s="120"/>
      <c r="KPC13" s="119"/>
      <c r="KPD13" s="120"/>
      <c r="KPE13" s="120"/>
      <c r="KPF13" s="120"/>
      <c r="KPG13" s="120"/>
      <c r="KPH13" s="120"/>
      <c r="KPI13" s="119"/>
      <c r="KPJ13" s="120"/>
      <c r="KPK13" s="120"/>
      <c r="KPL13" s="120"/>
      <c r="KPM13" s="120"/>
      <c r="KPN13" s="120"/>
      <c r="KPO13" s="119"/>
      <c r="KPP13" s="120"/>
      <c r="KPQ13" s="120"/>
      <c r="KPR13" s="120"/>
      <c r="KPS13" s="120"/>
      <c r="KPT13" s="120"/>
      <c r="KPU13" s="119"/>
      <c r="KPV13" s="120"/>
      <c r="KPW13" s="120"/>
      <c r="KPX13" s="120"/>
      <c r="KPY13" s="120"/>
      <c r="KPZ13" s="120"/>
      <c r="KQA13" s="119"/>
      <c r="KQB13" s="120"/>
      <c r="KQC13" s="120"/>
      <c r="KQD13" s="120"/>
      <c r="KQE13" s="120"/>
      <c r="KQF13" s="120"/>
      <c r="KQG13" s="119"/>
      <c r="KQH13" s="120"/>
      <c r="KQI13" s="120"/>
      <c r="KQJ13" s="120"/>
      <c r="KQK13" s="120"/>
      <c r="KQL13" s="120"/>
      <c r="KQM13" s="119"/>
      <c r="KQN13" s="120"/>
      <c r="KQO13" s="120"/>
      <c r="KQP13" s="120"/>
      <c r="KQQ13" s="120"/>
      <c r="KQR13" s="120"/>
      <c r="KQS13" s="119"/>
      <c r="KQT13" s="120"/>
      <c r="KQU13" s="120"/>
      <c r="KQV13" s="120"/>
      <c r="KQW13" s="120"/>
      <c r="KQX13" s="120"/>
      <c r="KQY13" s="119"/>
      <c r="KQZ13" s="120"/>
      <c r="KRA13" s="120"/>
      <c r="KRB13" s="120"/>
      <c r="KRC13" s="120"/>
      <c r="KRD13" s="120"/>
      <c r="KRE13" s="119"/>
      <c r="KRF13" s="120"/>
      <c r="KRG13" s="120"/>
      <c r="KRH13" s="120"/>
      <c r="KRI13" s="120"/>
      <c r="KRJ13" s="120"/>
      <c r="KRK13" s="119"/>
      <c r="KRL13" s="120"/>
      <c r="KRM13" s="120"/>
      <c r="KRN13" s="120"/>
      <c r="KRO13" s="120"/>
      <c r="KRP13" s="120"/>
      <c r="KRQ13" s="119"/>
      <c r="KRR13" s="120"/>
      <c r="KRS13" s="120"/>
      <c r="KRT13" s="120"/>
      <c r="KRU13" s="120"/>
      <c r="KRV13" s="120"/>
      <c r="KRW13" s="119"/>
      <c r="KRX13" s="120"/>
      <c r="KRY13" s="120"/>
      <c r="KRZ13" s="120"/>
      <c r="KSA13" s="120"/>
      <c r="KSB13" s="120"/>
      <c r="KSC13" s="119"/>
      <c r="KSD13" s="120"/>
      <c r="KSE13" s="120"/>
      <c r="KSF13" s="120"/>
      <c r="KSG13" s="120"/>
      <c r="KSH13" s="120"/>
      <c r="KSI13" s="119"/>
      <c r="KSJ13" s="120"/>
      <c r="KSK13" s="120"/>
      <c r="KSL13" s="120"/>
      <c r="KSM13" s="120"/>
      <c r="KSN13" s="120"/>
      <c r="KSO13" s="119"/>
      <c r="KSP13" s="120"/>
      <c r="KSQ13" s="120"/>
      <c r="KSR13" s="120"/>
      <c r="KSS13" s="120"/>
      <c r="KST13" s="120"/>
      <c r="KSU13" s="119"/>
      <c r="KSV13" s="120"/>
      <c r="KSW13" s="120"/>
      <c r="KSX13" s="120"/>
      <c r="KSY13" s="120"/>
      <c r="KSZ13" s="120"/>
      <c r="KTA13" s="119"/>
      <c r="KTB13" s="120"/>
      <c r="KTC13" s="120"/>
      <c r="KTD13" s="120"/>
      <c r="KTE13" s="120"/>
      <c r="KTF13" s="120"/>
      <c r="KTG13" s="119"/>
      <c r="KTH13" s="120"/>
      <c r="KTI13" s="120"/>
      <c r="KTJ13" s="120"/>
      <c r="KTK13" s="120"/>
      <c r="KTL13" s="120"/>
      <c r="KTM13" s="119"/>
      <c r="KTN13" s="120"/>
      <c r="KTO13" s="120"/>
      <c r="KTP13" s="120"/>
      <c r="KTQ13" s="120"/>
      <c r="KTR13" s="120"/>
      <c r="KTS13" s="119"/>
      <c r="KTT13" s="120"/>
      <c r="KTU13" s="120"/>
      <c r="KTV13" s="120"/>
      <c r="KTW13" s="120"/>
      <c r="KTX13" s="120"/>
      <c r="KTY13" s="119"/>
      <c r="KTZ13" s="120"/>
      <c r="KUA13" s="120"/>
      <c r="KUB13" s="120"/>
      <c r="KUC13" s="120"/>
      <c r="KUD13" s="120"/>
      <c r="KUE13" s="119"/>
      <c r="KUF13" s="120"/>
      <c r="KUG13" s="120"/>
      <c r="KUH13" s="120"/>
      <c r="KUI13" s="120"/>
      <c r="KUJ13" s="120"/>
      <c r="KUK13" s="119"/>
      <c r="KUL13" s="120"/>
      <c r="KUM13" s="120"/>
      <c r="KUN13" s="120"/>
      <c r="KUO13" s="120"/>
      <c r="KUP13" s="120"/>
      <c r="KUQ13" s="119"/>
      <c r="KUR13" s="120"/>
      <c r="KUS13" s="120"/>
      <c r="KUT13" s="120"/>
      <c r="KUU13" s="120"/>
      <c r="KUV13" s="120"/>
      <c r="KUW13" s="119"/>
      <c r="KUX13" s="120"/>
      <c r="KUY13" s="120"/>
      <c r="KUZ13" s="120"/>
      <c r="KVA13" s="120"/>
      <c r="KVB13" s="120"/>
      <c r="KVC13" s="119"/>
      <c r="KVD13" s="120"/>
      <c r="KVE13" s="120"/>
      <c r="KVF13" s="120"/>
      <c r="KVG13" s="120"/>
      <c r="KVH13" s="120"/>
      <c r="KVI13" s="119"/>
      <c r="KVJ13" s="120"/>
      <c r="KVK13" s="120"/>
      <c r="KVL13" s="120"/>
      <c r="KVM13" s="120"/>
      <c r="KVN13" s="120"/>
      <c r="KVO13" s="119"/>
      <c r="KVP13" s="120"/>
      <c r="KVQ13" s="120"/>
      <c r="KVR13" s="120"/>
      <c r="KVS13" s="120"/>
      <c r="KVT13" s="120"/>
      <c r="KVU13" s="119"/>
      <c r="KVV13" s="120"/>
      <c r="KVW13" s="120"/>
      <c r="KVX13" s="120"/>
      <c r="KVY13" s="120"/>
      <c r="KVZ13" s="120"/>
      <c r="KWA13" s="119"/>
      <c r="KWB13" s="120"/>
      <c r="KWC13" s="120"/>
      <c r="KWD13" s="120"/>
      <c r="KWE13" s="120"/>
      <c r="KWF13" s="120"/>
      <c r="KWG13" s="119"/>
      <c r="KWH13" s="120"/>
      <c r="KWI13" s="120"/>
      <c r="KWJ13" s="120"/>
      <c r="KWK13" s="120"/>
      <c r="KWL13" s="120"/>
      <c r="KWM13" s="119"/>
      <c r="KWN13" s="120"/>
      <c r="KWO13" s="120"/>
      <c r="KWP13" s="120"/>
      <c r="KWQ13" s="120"/>
      <c r="KWR13" s="120"/>
      <c r="KWS13" s="119"/>
      <c r="KWT13" s="120"/>
      <c r="KWU13" s="120"/>
      <c r="KWV13" s="120"/>
      <c r="KWW13" s="120"/>
      <c r="KWX13" s="120"/>
      <c r="KWY13" s="119"/>
      <c r="KWZ13" s="120"/>
      <c r="KXA13" s="120"/>
      <c r="KXB13" s="120"/>
      <c r="KXC13" s="120"/>
      <c r="KXD13" s="120"/>
      <c r="KXE13" s="119"/>
      <c r="KXF13" s="120"/>
      <c r="KXG13" s="120"/>
      <c r="KXH13" s="120"/>
      <c r="KXI13" s="120"/>
      <c r="KXJ13" s="120"/>
      <c r="KXK13" s="119"/>
      <c r="KXL13" s="120"/>
      <c r="KXM13" s="120"/>
      <c r="KXN13" s="120"/>
      <c r="KXO13" s="120"/>
      <c r="KXP13" s="120"/>
      <c r="KXQ13" s="119"/>
      <c r="KXR13" s="120"/>
      <c r="KXS13" s="120"/>
      <c r="KXT13" s="120"/>
      <c r="KXU13" s="120"/>
      <c r="KXV13" s="120"/>
      <c r="KXW13" s="119"/>
      <c r="KXX13" s="120"/>
      <c r="KXY13" s="120"/>
      <c r="KXZ13" s="120"/>
      <c r="KYA13" s="120"/>
      <c r="KYB13" s="120"/>
      <c r="KYC13" s="119"/>
      <c r="KYD13" s="120"/>
      <c r="KYE13" s="120"/>
      <c r="KYF13" s="120"/>
      <c r="KYG13" s="120"/>
      <c r="KYH13" s="120"/>
      <c r="KYI13" s="119"/>
      <c r="KYJ13" s="120"/>
      <c r="KYK13" s="120"/>
      <c r="KYL13" s="120"/>
      <c r="KYM13" s="120"/>
      <c r="KYN13" s="120"/>
      <c r="KYO13" s="119"/>
      <c r="KYP13" s="120"/>
      <c r="KYQ13" s="120"/>
      <c r="KYR13" s="120"/>
      <c r="KYS13" s="120"/>
      <c r="KYT13" s="120"/>
      <c r="KYU13" s="119"/>
      <c r="KYV13" s="120"/>
      <c r="KYW13" s="120"/>
      <c r="KYX13" s="120"/>
      <c r="KYY13" s="120"/>
      <c r="KYZ13" s="120"/>
      <c r="KZA13" s="119"/>
      <c r="KZB13" s="120"/>
      <c r="KZC13" s="120"/>
      <c r="KZD13" s="120"/>
      <c r="KZE13" s="120"/>
      <c r="KZF13" s="120"/>
      <c r="KZG13" s="119"/>
      <c r="KZH13" s="120"/>
      <c r="KZI13" s="120"/>
      <c r="KZJ13" s="120"/>
      <c r="KZK13" s="120"/>
      <c r="KZL13" s="120"/>
      <c r="KZM13" s="119"/>
      <c r="KZN13" s="120"/>
      <c r="KZO13" s="120"/>
      <c r="KZP13" s="120"/>
      <c r="KZQ13" s="120"/>
      <c r="KZR13" s="120"/>
      <c r="KZS13" s="119"/>
      <c r="KZT13" s="120"/>
      <c r="KZU13" s="120"/>
      <c r="KZV13" s="120"/>
      <c r="KZW13" s="120"/>
      <c r="KZX13" s="120"/>
      <c r="KZY13" s="119"/>
      <c r="KZZ13" s="120"/>
      <c r="LAA13" s="120"/>
      <c r="LAB13" s="120"/>
      <c r="LAC13" s="120"/>
      <c r="LAD13" s="120"/>
      <c r="LAE13" s="119"/>
      <c r="LAF13" s="120"/>
      <c r="LAG13" s="120"/>
      <c r="LAH13" s="120"/>
      <c r="LAI13" s="120"/>
      <c r="LAJ13" s="120"/>
      <c r="LAK13" s="119"/>
      <c r="LAL13" s="120"/>
      <c r="LAM13" s="120"/>
      <c r="LAN13" s="120"/>
      <c r="LAO13" s="120"/>
      <c r="LAP13" s="120"/>
      <c r="LAQ13" s="119"/>
      <c r="LAR13" s="120"/>
      <c r="LAS13" s="120"/>
      <c r="LAT13" s="120"/>
      <c r="LAU13" s="120"/>
      <c r="LAV13" s="120"/>
      <c r="LAW13" s="119"/>
      <c r="LAX13" s="120"/>
      <c r="LAY13" s="120"/>
      <c r="LAZ13" s="120"/>
      <c r="LBA13" s="120"/>
      <c r="LBB13" s="120"/>
      <c r="LBC13" s="119"/>
      <c r="LBD13" s="120"/>
      <c r="LBE13" s="120"/>
      <c r="LBF13" s="120"/>
      <c r="LBG13" s="120"/>
      <c r="LBH13" s="120"/>
      <c r="LBI13" s="119"/>
      <c r="LBJ13" s="120"/>
      <c r="LBK13" s="120"/>
      <c r="LBL13" s="120"/>
      <c r="LBM13" s="120"/>
      <c r="LBN13" s="120"/>
      <c r="LBO13" s="119"/>
      <c r="LBP13" s="120"/>
      <c r="LBQ13" s="120"/>
      <c r="LBR13" s="120"/>
      <c r="LBS13" s="120"/>
      <c r="LBT13" s="120"/>
      <c r="LBU13" s="119"/>
      <c r="LBV13" s="120"/>
      <c r="LBW13" s="120"/>
      <c r="LBX13" s="120"/>
      <c r="LBY13" s="120"/>
      <c r="LBZ13" s="120"/>
      <c r="LCA13" s="119"/>
      <c r="LCB13" s="120"/>
      <c r="LCC13" s="120"/>
      <c r="LCD13" s="120"/>
      <c r="LCE13" s="120"/>
      <c r="LCF13" s="120"/>
      <c r="LCG13" s="119"/>
      <c r="LCH13" s="120"/>
      <c r="LCI13" s="120"/>
      <c r="LCJ13" s="120"/>
      <c r="LCK13" s="120"/>
      <c r="LCL13" s="120"/>
      <c r="LCM13" s="119"/>
      <c r="LCN13" s="120"/>
      <c r="LCO13" s="120"/>
      <c r="LCP13" s="120"/>
      <c r="LCQ13" s="120"/>
      <c r="LCR13" s="120"/>
      <c r="LCS13" s="119"/>
      <c r="LCT13" s="120"/>
      <c r="LCU13" s="120"/>
      <c r="LCV13" s="120"/>
      <c r="LCW13" s="120"/>
      <c r="LCX13" s="120"/>
      <c r="LCY13" s="119"/>
      <c r="LCZ13" s="120"/>
      <c r="LDA13" s="120"/>
      <c r="LDB13" s="120"/>
      <c r="LDC13" s="120"/>
      <c r="LDD13" s="120"/>
      <c r="LDE13" s="119"/>
      <c r="LDF13" s="120"/>
      <c r="LDG13" s="120"/>
      <c r="LDH13" s="120"/>
      <c r="LDI13" s="120"/>
      <c r="LDJ13" s="120"/>
      <c r="LDK13" s="119"/>
      <c r="LDL13" s="120"/>
      <c r="LDM13" s="120"/>
      <c r="LDN13" s="120"/>
      <c r="LDO13" s="120"/>
      <c r="LDP13" s="120"/>
      <c r="LDQ13" s="119"/>
      <c r="LDR13" s="120"/>
      <c r="LDS13" s="120"/>
      <c r="LDT13" s="120"/>
      <c r="LDU13" s="120"/>
      <c r="LDV13" s="120"/>
      <c r="LDW13" s="119"/>
      <c r="LDX13" s="120"/>
      <c r="LDY13" s="120"/>
      <c r="LDZ13" s="120"/>
      <c r="LEA13" s="120"/>
      <c r="LEB13" s="120"/>
      <c r="LEC13" s="119"/>
      <c r="LED13" s="120"/>
      <c r="LEE13" s="120"/>
      <c r="LEF13" s="120"/>
      <c r="LEG13" s="120"/>
      <c r="LEH13" s="120"/>
      <c r="LEI13" s="119"/>
      <c r="LEJ13" s="120"/>
      <c r="LEK13" s="120"/>
      <c r="LEL13" s="120"/>
      <c r="LEM13" s="120"/>
      <c r="LEN13" s="120"/>
      <c r="LEO13" s="119"/>
      <c r="LEP13" s="120"/>
      <c r="LEQ13" s="120"/>
      <c r="LER13" s="120"/>
      <c r="LES13" s="120"/>
      <c r="LET13" s="120"/>
      <c r="LEU13" s="119"/>
      <c r="LEV13" s="120"/>
      <c r="LEW13" s="120"/>
      <c r="LEX13" s="120"/>
      <c r="LEY13" s="120"/>
      <c r="LEZ13" s="120"/>
      <c r="LFA13" s="119"/>
      <c r="LFB13" s="120"/>
      <c r="LFC13" s="120"/>
      <c r="LFD13" s="120"/>
      <c r="LFE13" s="120"/>
      <c r="LFF13" s="120"/>
      <c r="LFG13" s="119"/>
      <c r="LFH13" s="120"/>
      <c r="LFI13" s="120"/>
      <c r="LFJ13" s="120"/>
      <c r="LFK13" s="120"/>
      <c r="LFL13" s="120"/>
      <c r="LFM13" s="119"/>
      <c r="LFN13" s="120"/>
      <c r="LFO13" s="120"/>
      <c r="LFP13" s="120"/>
      <c r="LFQ13" s="120"/>
      <c r="LFR13" s="120"/>
      <c r="LFS13" s="119"/>
      <c r="LFT13" s="120"/>
      <c r="LFU13" s="120"/>
      <c r="LFV13" s="120"/>
      <c r="LFW13" s="120"/>
      <c r="LFX13" s="120"/>
      <c r="LFY13" s="119"/>
      <c r="LFZ13" s="120"/>
      <c r="LGA13" s="120"/>
      <c r="LGB13" s="120"/>
      <c r="LGC13" s="120"/>
      <c r="LGD13" s="120"/>
      <c r="LGE13" s="119"/>
      <c r="LGF13" s="120"/>
      <c r="LGG13" s="120"/>
      <c r="LGH13" s="120"/>
      <c r="LGI13" s="120"/>
      <c r="LGJ13" s="120"/>
      <c r="LGK13" s="119"/>
      <c r="LGL13" s="120"/>
      <c r="LGM13" s="120"/>
      <c r="LGN13" s="120"/>
      <c r="LGO13" s="120"/>
      <c r="LGP13" s="120"/>
      <c r="LGQ13" s="119"/>
      <c r="LGR13" s="120"/>
      <c r="LGS13" s="120"/>
      <c r="LGT13" s="120"/>
      <c r="LGU13" s="120"/>
      <c r="LGV13" s="120"/>
      <c r="LGW13" s="119"/>
      <c r="LGX13" s="120"/>
      <c r="LGY13" s="120"/>
      <c r="LGZ13" s="120"/>
      <c r="LHA13" s="120"/>
      <c r="LHB13" s="120"/>
      <c r="LHC13" s="119"/>
      <c r="LHD13" s="120"/>
      <c r="LHE13" s="120"/>
      <c r="LHF13" s="120"/>
      <c r="LHG13" s="120"/>
      <c r="LHH13" s="120"/>
      <c r="LHI13" s="119"/>
      <c r="LHJ13" s="120"/>
      <c r="LHK13" s="120"/>
      <c r="LHL13" s="120"/>
      <c r="LHM13" s="120"/>
      <c r="LHN13" s="120"/>
      <c r="LHO13" s="119"/>
      <c r="LHP13" s="120"/>
      <c r="LHQ13" s="120"/>
      <c r="LHR13" s="120"/>
      <c r="LHS13" s="120"/>
      <c r="LHT13" s="120"/>
      <c r="LHU13" s="119"/>
      <c r="LHV13" s="120"/>
      <c r="LHW13" s="120"/>
      <c r="LHX13" s="120"/>
      <c r="LHY13" s="120"/>
      <c r="LHZ13" s="120"/>
      <c r="LIA13" s="119"/>
      <c r="LIB13" s="120"/>
      <c r="LIC13" s="120"/>
      <c r="LID13" s="120"/>
      <c r="LIE13" s="120"/>
      <c r="LIF13" s="120"/>
      <c r="LIG13" s="119"/>
      <c r="LIH13" s="120"/>
      <c r="LII13" s="120"/>
      <c r="LIJ13" s="120"/>
      <c r="LIK13" s="120"/>
      <c r="LIL13" s="120"/>
      <c r="LIM13" s="119"/>
      <c r="LIN13" s="120"/>
      <c r="LIO13" s="120"/>
      <c r="LIP13" s="120"/>
      <c r="LIQ13" s="120"/>
      <c r="LIR13" s="120"/>
      <c r="LIS13" s="119"/>
      <c r="LIT13" s="120"/>
      <c r="LIU13" s="120"/>
      <c r="LIV13" s="120"/>
      <c r="LIW13" s="120"/>
      <c r="LIX13" s="120"/>
      <c r="LIY13" s="119"/>
      <c r="LIZ13" s="120"/>
      <c r="LJA13" s="120"/>
      <c r="LJB13" s="120"/>
      <c r="LJC13" s="120"/>
      <c r="LJD13" s="120"/>
      <c r="LJE13" s="119"/>
      <c r="LJF13" s="120"/>
      <c r="LJG13" s="120"/>
      <c r="LJH13" s="120"/>
      <c r="LJI13" s="120"/>
      <c r="LJJ13" s="120"/>
      <c r="LJK13" s="119"/>
      <c r="LJL13" s="120"/>
      <c r="LJM13" s="120"/>
      <c r="LJN13" s="120"/>
      <c r="LJO13" s="120"/>
      <c r="LJP13" s="120"/>
      <c r="LJQ13" s="119"/>
      <c r="LJR13" s="120"/>
      <c r="LJS13" s="120"/>
      <c r="LJT13" s="120"/>
      <c r="LJU13" s="120"/>
      <c r="LJV13" s="120"/>
      <c r="LJW13" s="119"/>
      <c r="LJX13" s="120"/>
      <c r="LJY13" s="120"/>
      <c r="LJZ13" s="120"/>
      <c r="LKA13" s="120"/>
      <c r="LKB13" s="120"/>
      <c r="LKC13" s="119"/>
      <c r="LKD13" s="120"/>
      <c r="LKE13" s="120"/>
      <c r="LKF13" s="120"/>
      <c r="LKG13" s="120"/>
      <c r="LKH13" s="120"/>
      <c r="LKI13" s="119"/>
      <c r="LKJ13" s="120"/>
      <c r="LKK13" s="120"/>
      <c r="LKL13" s="120"/>
      <c r="LKM13" s="120"/>
      <c r="LKN13" s="120"/>
      <c r="LKO13" s="119"/>
      <c r="LKP13" s="120"/>
      <c r="LKQ13" s="120"/>
      <c r="LKR13" s="120"/>
      <c r="LKS13" s="120"/>
      <c r="LKT13" s="120"/>
      <c r="LKU13" s="119"/>
      <c r="LKV13" s="120"/>
      <c r="LKW13" s="120"/>
      <c r="LKX13" s="120"/>
      <c r="LKY13" s="120"/>
      <c r="LKZ13" s="120"/>
      <c r="LLA13" s="119"/>
      <c r="LLB13" s="120"/>
      <c r="LLC13" s="120"/>
      <c r="LLD13" s="120"/>
      <c r="LLE13" s="120"/>
      <c r="LLF13" s="120"/>
      <c r="LLG13" s="119"/>
      <c r="LLH13" s="120"/>
      <c r="LLI13" s="120"/>
      <c r="LLJ13" s="120"/>
      <c r="LLK13" s="120"/>
      <c r="LLL13" s="120"/>
      <c r="LLM13" s="119"/>
      <c r="LLN13" s="120"/>
      <c r="LLO13" s="120"/>
      <c r="LLP13" s="120"/>
      <c r="LLQ13" s="120"/>
      <c r="LLR13" s="120"/>
      <c r="LLS13" s="119"/>
      <c r="LLT13" s="120"/>
      <c r="LLU13" s="120"/>
      <c r="LLV13" s="120"/>
      <c r="LLW13" s="120"/>
      <c r="LLX13" s="120"/>
      <c r="LLY13" s="119"/>
      <c r="LLZ13" s="120"/>
      <c r="LMA13" s="120"/>
      <c r="LMB13" s="120"/>
      <c r="LMC13" s="120"/>
      <c r="LMD13" s="120"/>
      <c r="LME13" s="119"/>
      <c r="LMF13" s="120"/>
      <c r="LMG13" s="120"/>
      <c r="LMH13" s="120"/>
      <c r="LMI13" s="120"/>
      <c r="LMJ13" s="120"/>
      <c r="LMK13" s="119"/>
      <c r="LML13" s="120"/>
      <c r="LMM13" s="120"/>
      <c r="LMN13" s="120"/>
      <c r="LMO13" s="120"/>
      <c r="LMP13" s="120"/>
      <c r="LMQ13" s="119"/>
      <c r="LMR13" s="120"/>
      <c r="LMS13" s="120"/>
      <c r="LMT13" s="120"/>
      <c r="LMU13" s="120"/>
      <c r="LMV13" s="120"/>
      <c r="LMW13" s="119"/>
      <c r="LMX13" s="120"/>
      <c r="LMY13" s="120"/>
      <c r="LMZ13" s="120"/>
      <c r="LNA13" s="120"/>
      <c r="LNB13" s="120"/>
      <c r="LNC13" s="119"/>
      <c r="LND13" s="120"/>
      <c r="LNE13" s="120"/>
      <c r="LNF13" s="120"/>
      <c r="LNG13" s="120"/>
      <c r="LNH13" s="120"/>
      <c r="LNI13" s="119"/>
      <c r="LNJ13" s="120"/>
      <c r="LNK13" s="120"/>
      <c r="LNL13" s="120"/>
      <c r="LNM13" s="120"/>
      <c r="LNN13" s="120"/>
      <c r="LNO13" s="119"/>
      <c r="LNP13" s="120"/>
      <c r="LNQ13" s="120"/>
      <c r="LNR13" s="120"/>
      <c r="LNS13" s="120"/>
      <c r="LNT13" s="120"/>
      <c r="LNU13" s="119"/>
      <c r="LNV13" s="120"/>
      <c r="LNW13" s="120"/>
      <c r="LNX13" s="120"/>
      <c r="LNY13" s="120"/>
      <c r="LNZ13" s="120"/>
      <c r="LOA13" s="119"/>
      <c r="LOB13" s="120"/>
      <c r="LOC13" s="120"/>
      <c r="LOD13" s="120"/>
      <c r="LOE13" s="120"/>
      <c r="LOF13" s="120"/>
      <c r="LOG13" s="119"/>
      <c r="LOH13" s="120"/>
      <c r="LOI13" s="120"/>
      <c r="LOJ13" s="120"/>
      <c r="LOK13" s="120"/>
      <c r="LOL13" s="120"/>
      <c r="LOM13" s="119"/>
      <c r="LON13" s="120"/>
      <c r="LOO13" s="120"/>
      <c r="LOP13" s="120"/>
      <c r="LOQ13" s="120"/>
      <c r="LOR13" s="120"/>
      <c r="LOS13" s="119"/>
      <c r="LOT13" s="120"/>
      <c r="LOU13" s="120"/>
      <c r="LOV13" s="120"/>
      <c r="LOW13" s="120"/>
      <c r="LOX13" s="120"/>
      <c r="LOY13" s="119"/>
      <c r="LOZ13" s="120"/>
      <c r="LPA13" s="120"/>
      <c r="LPB13" s="120"/>
      <c r="LPC13" s="120"/>
      <c r="LPD13" s="120"/>
      <c r="LPE13" s="119"/>
      <c r="LPF13" s="120"/>
      <c r="LPG13" s="120"/>
      <c r="LPH13" s="120"/>
      <c r="LPI13" s="120"/>
      <c r="LPJ13" s="120"/>
      <c r="LPK13" s="119"/>
      <c r="LPL13" s="120"/>
      <c r="LPM13" s="120"/>
      <c r="LPN13" s="120"/>
      <c r="LPO13" s="120"/>
      <c r="LPP13" s="120"/>
      <c r="LPQ13" s="119"/>
      <c r="LPR13" s="120"/>
      <c r="LPS13" s="120"/>
      <c r="LPT13" s="120"/>
      <c r="LPU13" s="120"/>
      <c r="LPV13" s="120"/>
      <c r="LPW13" s="119"/>
      <c r="LPX13" s="120"/>
      <c r="LPY13" s="120"/>
      <c r="LPZ13" s="120"/>
      <c r="LQA13" s="120"/>
      <c r="LQB13" s="120"/>
      <c r="LQC13" s="119"/>
      <c r="LQD13" s="120"/>
      <c r="LQE13" s="120"/>
      <c r="LQF13" s="120"/>
      <c r="LQG13" s="120"/>
      <c r="LQH13" s="120"/>
      <c r="LQI13" s="119"/>
      <c r="LQJ13" s="120"/>
      <c r="LQK13" s="120"/>
      <c r="LQL13" s="120"/>
      <c r="LQM13" s="120"/>
      <c r="LQN13" s="120"/>
      <c r="LQO13" s="119"/>
      <c r="LQP13" s="120"/>
      <c r="LQQ13" s="120"/>
      <c r="LQR13" s="120"/>
      <c r="LQS13" s="120"/>
      <c r="LQT13" s="120"/>
      <c r="LQU13" s="119"/>
      <c r="LQV13" s="120"/>
      <c r="LQW13" s="120"/>
      <c r="LQX13" s="120"/>
      <c r="LQY13" s="120"/>
      <c r="LQZ13" s="120"/>
      <c r="LRA13" s="119"/>
      <c r="LRB13" s="120"/>
      <c r="LRC13" s="120"/>
      <c r="LRD13" s="120"/>
      <c r="LRE13" s="120"/>
      <c r="LRF13" s="120"/>
      <c r="LRG13" s="119"/>
      <c r="LRH13" s="120"/>
      <c r="LRI13" s="120"/>
      <c r="LRJ13" s="120"/>
      <c r="LRK13" s="120"/>
      <c r="LRL13" s="120"/>
      <c r="LRM13" s="119"/>
      <c r="LRN13" s="120"/>
      <c r="LRO13" s="120"/>
      <c r="LRP13" s="120"/>
      <c r="LRQ13" s="120"/>
      <c r="LRR13" s="120"/>
      <c r="LRS13" s="119"/>
      <c r="LRT13" s="120"/>
      <c r="LRU13" s="120"/>
      <c r="LRV13" s="120"/>
      <c r="LRW13" s="120"/>
      <c r="LRX13" s="120"/>
      <c r="LRY13" s="119"/>
      <c r="LRZ13" s="120"/>
      <c r="LSA13" s="120"/>
      <c r="LSB13" s="120"/>
      <c r="LSC13" s="120"/>
      <c r="LSD13" s="120"/>
      <c r="LSE13" s="119"/>
      <c r="LSF13" s="120"/>
      <c r="LSG13" s="120"/>
      <c r="LSH13" s="120"/>
      <c r="LSI13" s="120"/>
      <c r="LSJ13" s="120"/>
      <c r="LSK13" s="119"/>
      <c r="LSL13" s="120"/>
      <c r="LSM13" s="120"/>
      <c r="LSN13" s="120"/>
      <c r="LSO13" s="120"/>
      <c r="LSP13" s="120"/>
      <c r="LSQ13" s="119"/>
      <c r="LSR13" s="120"/>
      <c r="LSS13" s="120"/>
      <c r="LST13" s="120"/>
      <c r="LSU13" s="120"/>
      <c r="LSV13" s="120"/>
      <c r="LSW13" s="119"/>
      <c r="LSX13" s="120"/>
      <c r="LSY13" s="120"/>
      <c r="LSZ13" s="120"/>
      <c r="LTA13" s="120"/>
      <c r="LTB13" s="120"/>
      <c r="LTC13" s="119"/>
      <c r="LTD13" s="120"/>
      <c r="LTE13" s="120"/>
      <c r="LTF13" s="120"/>
      <c r="LTG13" s="120"/>
      <c r="LTH13" s="120"/>
      <c r="LTI13" s="119"/>
      <c r="LTJ13" s="120"/>
      <c r="LTK13" s="120"/>
      <c r="LTL13" s="120"/>
      <c r="LTM13" s="120"/>
      <c r="LTN13" s="120"/>
      <c r="LTO13" s="119"/>
      <c r="LTP13" s="120"/>
      <c r="LTQ13" s="120"/>
      <c r="LTR13" s="120"/>
      <c r="LTS13" s="120"/>
      <c r="LTT13" s="120"/>
      <c r="LTU13" s="119"/>
      <c r="LTV13" s="120"/>
      <c r="LTW13" s="120"/>
      <c r="LTX13" s="120"/>
      <c r="LTY13" s="120"/>
      <c r="LTZ13" s="120"/>
      <c r="LUA13" s="119"/>
      <c r="LUB13" s="120"/>
      <c r="LUC13" s="120"/>
      <c r="LUD13" s="120"/>
      <c r="LUE13" s="120"/>
      <c r="LUF13" s="120"/>
      <c r="LUG13" s="119"/>
      <c r="LUH13" s="120"/>
      <c r="LUI13" s="120"/>
      <c r="LUJ13" s="120"/>
      <c r="LUK13" s="120"/>
      <c r="LUL13" s="120"/>
      <c r="LUM13" s="119"/>
      <c r="LUN13" s="120"/>
      <c r="LUO13" s="120"/>
      <c r="LUP13" s="120"/>
      <c r="LUQ13" s="120"/>
      <c r="LUR13" s="120"/>
      <c r="LUS13" s="119"/>
      <c r="LUT13" s="120"/>
      <c r="LUU13" s="120"/>
      <c r="LUV13" s="120"/>
      <c r="LUW13" s="120"/>
      <c r="LUX13" s="120"/>
      <c r="LUY13" s="119"/>
      <c r="LUZ13" s="120"/>
      <c r="LVA13" s="120"/>
      <c r="LVB13" s="120"/>
      <c r="LVC13" s="120"/>
      <c r="LVD13" s="120"/>
      <c r="LVE13" s="119"/>
      <c r="LVF13" s="120"/>
      <c r="LVG13" s="120"/>
      <c r="LVH13" s="120"/>
      <c r="LVI13" s="120"/>
      <c r="LVJ13" s="120"/>
      <c r="LVK13" s="119"/>
      <c r="LVL13" s="120"/>
      <c r="LVM13" s="120"/>
      <c r="LVN13" s="120"/>
      <c r="LVO13" s="120"/>
      <c r="LVP13" s="120"/>
      <c r="LVQ13" s="119"/>
      <c r="LVR13" s="120"/>
      <c r="LVS13" s="120"/>
      <c r="LVT13" s="120"/>
      <c r="LVU13" s="120"/>
      <c r="LVV13" s="120"/>
      <c r="LVW13" s="119"/>
      <c r="LVX13" s="120"/>
      <c r="LVY13" s="120"/>
      <c r="LVZ13" s="120"/>
      <c r="LWA13" s="120"/>
      <c r="LWB13" s="120"/>
      <c r="LWC13" s="119"/>
      <c r="LWD13" s="120"/>
      <c r="LWE13" s="120"/>
      <c r="LWF13" s="120"/>
      <c r="LWG13" s="120"/>
      <c r="LWH13" s="120"/>
      <c r="LWI13" s="119"/>
      <c r="LWJ13" s="120"/>
      <c r="LWK13" s="120"/>
      <c r="LWL13" s="120"/>
      <c r="LWM13" s="120"/>
      <c r="LWN13" s="120"/>
      <c r="LWO13" s="119"/>
      <c r="LWP13" s="120"/>
      <c r="LWQ13" s="120"/>
      <c r="LWR13" s="120"/>
      <c r="LWS13" s="120"/>
      <c r="LWT13" s="120"/>
      <c r="LWU13" s="119"/>
      <c r="LWV13" s="120"/>
      <c r="LWW13" s="120"/>
      <c r="LWX13" s="120"/>
      <c r="LWY13" s="120"/>
      <c r="LWZ13" s="120"/>
      <c r="LXA13" s="119"/>
      <c r="LXB13" s="120"/>
      <c r="LXC13" s="120"/>
      <c r="LXD13" s="120"/>
      <c r="LXE13" s="120"/>
      <c r="LXF13" s="120"/>
      <c r="LXG13" s="119"/>
      <c r="LXH13" s="120"/>
      <c r="LXI13" s="120"/>
      <c r="LXJ13" s="120"/>
      <c r="LXK13" s="120"/>
      <c r="LXL13" s="120"/>
      <c r="LXM13" s="119"/>
      <c r="LXN13" s="120"/>
      <c r="LXO13" s="120"/>
      <c r="LXP13" s="120"/>
      <c r="LXQ13" s="120"/>
      <c r="LXR13" s="120"/>
      <c r="LXS13" s="119"/>
      <c r="LXT13" s="120"/>
      <c r="LXU13" s="120"/>
      <c r="LXV13" s="120"/>
      <c r="LXW13" s="120"/>
      <c r="LXX13" s="120"/>
      <c r="LXY13" s="119"/>
      <c r="LXZ13" s="120"/>
      <c r="LYA13" s="120"/>
      <c r="LYB13" s="120"/>
      <c r="LYC13" s="120"/>
      <c r="LYD13" s="120"/>
      <c r="LYE13" s="119"/>
      <c r="LYF13" s="120"/>
      <c r="LYG13" s="120"/>
      <c r="LYH13" s="120"/>
      <c r="LYI13" s="120"/>
      <c r="LYJ13" s="120"/>
      <c r="LYK13" s="119"/>
      <c r="LYL13" s="120"/>
      <c r="LYM13" s="120"/>
      <c r="LYN13" s="120"/>
      <c r="LYO13" s="120"/>
      <c r="LYP13" s="120"/>
      <c r="LYQ13" s="119"/>
      <c r="LYR13" s="120"/>
      <c r="LYS13" s="120"/>
      <c r="LYT13" s="120"/>
      <c r="LYU13" s="120"/>
      <c r="LYV13" s="120"/>
      <c r="LYW13" s="119"/>
      <c r="LYX13" s="120"/>
      <c r="LYY13" s="120"/>
      <c r="LYZ13" s="120"/>
      <c r="LZA13" s="120"/>
      <c r="LZB13" s="120"/>
      <c r="LZC13" s="119"/>
      <c r="LZD13" s="120"/>
      <c r="LZE13" s="120"/>
      <c r="LZF13" s="120"/>
      <c r="LZG13" s="120"/>
      <c r="LZH13" s="120"/>
      <c r="LZI13" s="119"/>
      <c r="LZJ13" s="120"/>
      <c r="LZK13" s="120"/>
      <c r="LZL13" s="120"/>
      <c r="LZM13" s="120"/>
      <c r="LZN13" s="120"/>
      <c r="LZO13" s="119"/>
      <c r="LZP13" s="120"/>
      <c r="LZQ13" s="120"/>
      <c r="LZR13" s="120"/>
      <c r="LZS13" s="120"/>
      <c r="LZT13" s="120"/>
      <c r="LZU13" s="119"/>
      <c r="LZV13" s="120"/>
      <c r="LZW13" s="120"/>
      <c r="LZX13" s="120"/>
      <c r="LZY13" s="120"/>
      <c r="LZZ13" s="120"/>
      <c r="MAA13" s="119"/>
      <c r="MAB13" s="120"/>
      <c r="MAC13" s="120"/>
      <c r="MAD13" s="120"/>
      <c r="MAE13" s="120"/>
      <c r="MAF13" s="120"/>
      <c r="MAG13" s="119"/>
      <c r="MAH13" s="120"/>
      <c r="MAI13" s="120"/>
      <c r="MAJ13" s="120"/>
      <c r="MAK13" s="120"/>
      <c r="MAL13" s="120"/>
      <c r="MAM13" s="119"/>
      <c r="MAN13" s="120"/>
      <c r="MAO13" s="120"/>
      <c r="MAP13" s="120"/>
      <c r="MAQ13" s="120"/>
      <c r="MAR13" s="120"/>
      <c r="MAS13" s="119"/>
      <c r="MAT13" s="120"/>
      <c r="MAU13" s="120"/>
      <c r="MAV13" s="120"/>
      <c r="MAW13" s="120"/>
      <c r="MAX13" s="120"/>
      <c r="MAY13" s="119"/>
      <c r="MAZ13" s="120"/>
      <c r="MBA13" s="120"/>
      <c r="MBB13" s="120"/>
      <c r="MBC13" s="120"/>
      <c r="MBD13" s="120"/>
      <c r="MBE13" s="119"/>
      <c r="MBF13" s="120"/>
      <c r="MBG13" s="120"/>
      <c r="MBH13" s="120"/>
      <c r="MBI13" s="120"/>
      <c r="MBJ13" s="120"/>
      <c r="MBK13" s="119"/>
      <c r="MBL13" s="120"/>
      <c r="MBM13" s="120"/>
      <c r="MBN13" s="120"/>
      <c r="MBO13" s="120"/>
      <c r="MBP13" s="120"/>
      <c r="MBQ13" s="119"/>
      <c r="MBR13" s="120"/>
      <c r="MBS13" s="120"/>
      <c r="MBT13" s="120"/>
      <c r="MBU13" s="120"/>
      <c r="MBV13" s="120"/>
      <c r="MBW13" s="119"/>
      <c r="MBX13" s="120"/>
      <c r="MBY13" s="120"/>
      <c r="MBZ13" s="120"/>
      <c r="MCA13" s="120"/>
      <c r="MCB13" s="120"/>
      <c r="MCC13" s="119"/>
      <c r="MCD13" s="120"/>
      <c r="MCE13" s="120"/>
      <c r="MCF13" s="120"/>
      <c r="MCG13" s="120"/>
      <c r="MCH13" s="120"/>
      <c r="MCI13" s="119"/>
      <c r="MCJ13" s="120"/>
      <c r="MCK13" s="120"/>
      <c r="MCL13" s="120"/>
      <c r="MCM13" s="120"/>
      <c r="MCN13" s="120"/>
      <c r="MCO13" s="119"/>
      <c r="MCP13" s="120"/>
      <c r="MCQ13" s="120"/>
      <c r="MCR13" s="120"/>
      <c r="MCS13" s="120"/>
      <c r="MCT13" s="120"/>
      <c r="MCU13" s="119"/>
      <c r="MCV13" s="120"/>
      <c r="MCW13" s="120"/>
      <c r="MCX13" s="120"/>
      <c r="MCY13" s="120"/>
      <c r="MCZ13" s="120"/>
      <c r="MDA13" s="119"/>
      <c r="MDB13" s="120"/>
      <c r="MDC13" s="120"/>
      <c r="MDD13" s="120"/>
      <c r="MDE13" s="120"/>
      <c r="MDF13" s="120"/>
      <c r="MDG13" s="119"/>
      <c r="MDH13" s="120"/>
      <c r="MDI13" s="120"/>
      <c r="MDJ13" s="120"/>
      <c r="MDK13" s="120"/>
      <c r="MDL13" s="120"/>
      <c r="MDM13" s="119"/>
      <c r="MDN13" s="120"/>
      <c r="MDO13" s="120"/>
      <c r="MDP13" s="120"/>
      <c r="MDQ13" s="120"/>
      <c r="MDR13" s="120"/>
      <c r="MDS13" s="119"/>
      <c r="MDT13" s="120"/>
      <c r="MDU13" s="120"/>
      <c r="MDV13" s="120"/>
      <c r="MDW13" s="120"/>
      <c r="MDX13" s="120"/>
      <c r="MDY13" s="119"/>
      <c r="MDZ13" s="120"/>
      <c r="MEA13" s="120"/>
      <c r="MEB13" s="120"/>
      <c r="MEC13" s="120"/>
      <c r="MED13" s="120"/>
      <c r="MEE13" s="119"/>
      <c r="MEF13" s="120"/>
      <c r="MEG13" s="120"/>
      <c r="MEH13" s="120"/>
      <c r="MEI13" s="120"/>
      <c r="MEJ13" s="120"/>
      <c r="MEK13" s="119"/>
      <c r="MEL13" s="120"/>
      <c r="MEM13" s="120"/>
      <c r="MEN13" s="120"/>
      <c r="MEO13" s="120"/>
      <c r="MEP13" s="120"/>
      <c r="MEQ13" s="119"/>
      <c r="MER13" s="120"/>
      <c r="MES13" s="120"/>
      <c r="MET13" s="120"/>
      <c r="MEU13" s="120"/>
      <c r="MEV13" s="120"/>
      <c r="MEW13" s="119"/>
      <c r="MEX13" s="120"/>
      <c r="MEY13" s="120"/>
      <c r="MEZ13" s="120"/>
      <c r="MFA13" s="120"/>
      <c r="MFB13" s="120"/>
      <c r="MFC13" s="119"/>
      <c r="MFD13" s="120"/>
      <c r="MFE13" s="120"/>
      <c r="MFF13" s="120"/>
      <c r="MFG13" s="120"/>
      <c r="MFH13" s="120"/>
      <c r="MFI13" s="119"/>
      <c r="MFJ13" s="120"/>
      <c r="MFK13" s="120"/>
      <c r="MFL13" s="120"/>
      <c r="MFM13" s="120"/>
      <c r="MFN13" s="120"/>
      <c r="MFO13" s="119"/>
      <c r="MFP13" s="120"/>
      <c r="MFQ13" s="120"/>
      <c r="MFR13" s="120"/>
      <c r="MFS13" s="120"/>
      <c r="MFT13" s="120"/>
      <c r="MFU13" s="119"/>
      <c r="MFV13" s="120"/>
      <c r="MFW13" s="120"/>
      <c r="MFX13" s="120"/>
      <c r="MFY13" s="120"/>
      <c r="MFZ13" s="120"/>
      <c r="MGA13" s="119"/>
      <c r="MGB13" s="120"/>
      <c r="MGC13" s="120"/>
      <c r="MGD13" s="120"/>
      <c r="MGE13" s="120"/>
      <c r="MGF13" s="120"/>
      <c r="MGG13" s="119"/>
      <c r="MGH13" s="120"/>
      <c r="MGI13" s="120"/>
      <c r="MGJ13" s="120"/>
      <c r="MGK13" s="120"/>
      <c r="MGL13" s="120"/>
      <c r="MGM13" s="119"/>
      <c r="MGN13" s="120"/>
      <c r="MGO13" s="120"/>
      <c r="MGP13" s="120"/>
      <c r="MGQ13" s="120"/>
      <c r="MGR13" s="120"/>
      <c r="MGS13" s="119"/>
      <c r="MGT13" s="120"/>
      <c r="MGU13" s="120"/>
      <c r="MGV13" s="120"/>
      <c r="MGW13" s="120"/>
      <c r="MGX13" s="120"/>
      <c r="MGY13" s="119"/>
      <c r="MGZ13" s="120"/>
      <c r="MHA13" s="120"/>
      <c r="MHB13" s="120"/>
      <c r="MHC13" s="120"/>
      <c r="MHD13" s="120"/>
      <c r="MHE13" s="119"/>
      <c r="MHF13" s="120"/>
      <c r="MHG13" s="120"/>
      <c r="MHH13" s="120"/>
      <c r="MHI13" s="120"/>
      <c r="MHJ13" s="120"/>
      <c r="MHK13" s="119"/>
      <c r="MHL13" s="120"/>
      <c r="MHM13" s="120"/>
      <c r="MHN13" s="120"/>
      <c r="MHO13" s="120"/>
      <c r="MHP13" s="120"/>
      <c r="MHQ13" s="119"/>
      <c r="MHR13" s="120"/>
      <c r="MHS13" s="120"/>
      <c r="MHT13" s="120"/>
      <c r="MHU13" s="120"/>
      <c r="MHV13" s="120"/>
      <c r="MHW13" s="119"/>
      <c r="MHX13" s="120"/>
      <c r="MHY13" s="120"/>
      <c r="MHZ13" s="120"/>
      <c r="MIA13" s="120"/>
      <c r="MIB13" s="120"/>
      <c r="MIC13" s="119"/>
      <c r="MID13" s="120"/>
      <c r="MIE13" s="120"/>
      <c r="MIF13" s="120"/>
      <c r="MIG13" s="120"/>
      <c r="MIH13" s="120"/>
      <c r="MII13" s="119"/>
      <c r="MIJ13" s="120"/>
      <c r="MIK13" s="120"/>
      <c r="MIL13" s="120"/>
      <c r="MIM13" s="120"/>
      <c r="MIN13" s="120"/>
      <c r="MIO13" s="119"/>
      <c r="MIP13" s="120"/>
      <c r="MIQ13" s="120"/>
      <c r="MIR13" s="120"/>
      <c r="MIS13" s="120"/>
      <c r="MIT13" s="120"/>
      <c r="MIU13" s="119"/>
      <c r="MIV13" s="120"/>
      <c r="MIW13" s="120"/>
      <c r="MIX13" s="120"/>
      <c r="MIY13" s="120"/>
      <c r="MIZ13" s="120"/>
      <c r="MJA13" s="119"/>
      <c r="MJB13" s="120"/>
      <c r="MJC13" s="120"/>
      <c r="MJD13" s="120"/>
      <c r="MJE13" s="120"/>
      <c r="MJF13" s="120"/>
      <c r="MJG13" s="119"/>
      <c r="MJH13" s="120"/>
      <c r="MJI13" s="120"/>
      <c r="MJJ13" s="120"/>
      <c r="MJK13" s="120"/>
      <c r="MJL13" s="120"/>
      <c r="MJM13" s="119"/>
      <c r="MJN13" s="120"/>
      <c r="MJO13" s="120"/>
      <c r="MJP13" s="120"/>
      <c r="MJQ13" s="120"/>
      <c r="MJR13" s="120"/>
      <c r="MJS13" s="119"/>
      <c r="MJT13" s="120"/>
      <c r="MJU13" s="120"/>
      <c r="MJV13" s="120"/>
      <c r="MJW13" s="120"/>
      <c r="MJX13" s="120"/>
      <c r="MJY13" s="119"/>
      <c r="MJZ13" s="120"/>
      <c r="MKA13" s="120"/>
      <c r="MKB13" s="120"/>
      <c r="MKC13" s="120"/>
      <c r="MKD13" s="120"/>
      <c r="MKE13" s="119"/>
      <c r="MKF13" s="120"/>
      <c r="MKG13" s="120"/>
      <c r="MKH13" s="120"/>
      <c r="MKI13" s="120"/>
      <c r="MKJ13" s="120"/>
      <c r="MKK13" s="119"/>
      <c r="MKL13" s="120"/>
      <c r="MKM13" s="120"/>
      <c r="MKN13" s="120"/>
      <c r="MKO13" s="120"/>
      <c r="MKP13" s="120"/>
      <c r="MKQ13" s="119"/>
      <c r="MKR13" s="120"/>
      <c r="MKS13" s="120"/>
      <c r="MKT13" s="120"/>
      <c r="MKU13" s="120"/>
      <c r="MKV13" s="120"/>
      <c r="MKW13" s="119"/>
      <c r="MKX13" s="120"/>
      <c r="MKY13" s="120"/>
      <c r="MKZ13" s="120"/>
      <c r="MLA13" s="120"/>
      <c r="MLB13" s="120"/>
      <c r="MLC13" s="119"/>
      <c r="MLD13" s="120"/>
      <c r="MLE13" s="120"/>
      <c r="MLF13" s="120"/>
      <c r="MLG13" s="120"/>
      <c r="MLH13" s="120"/>
      <c r="MLI13" s="119"/>
      <c r="MLJ13" s="120"/>
      <c r="MLK13" s="120"/>
      <c r="MLL13" s="120"/>
      <c r="MLM13" s="120"/>
      <c r="MLN13" s="120"/>
      <c r="MLO13" s="119"/>
      <c r="MLP13" s="120"/>
      <c r="MLQ13" s="120"/>
      <c r="MLR13" s="120"/>
      <c r="MLS13" s="120"/>
      <c r="MLT13" s="120"/>
      <c r="MLU13" s="119"/>
      <c r="MLV13" s="120"/>
      <c r="MLW13" s="120"/>
      <c r="MLX13" s="120"/>
      <c r="MLY13" s="120"/>
      <c r="MLZ13" s="120"/>
      <c r="MMA13" s="119"/>
      <c r="MMB13" s="120"/>
      <c r="MMC13" s="120"/>
      <c r="MMD13" s="120"/>
      <c r="MME13" s="120"/>
      <c r="MMF13" s="120"/>
      <c r="MMG13" s="119"/>
      <c r="MMH13" s="120"/>
      <c r="MMI13" s="120"/>
      <c r="MMJ13" s="120"/>
      <c r="MMK13" s="120"/>
      <c r="MML13" s="120"/>
      <c r="MMM13" s="119"/>
      <c r="MMN13" s="120"/>
      <c r="MMO13" s="120"/>
      <c r="MMP13" s="120"/>
      <c r="MMQ13" s="120"/>
      <c r="MMR13" s="120"/>
      <c r="MMS13" s="119"/>
      <c r="MMT13" s="120"/>
      <c r="MMU13" s="120"/>
      <c r="MMV13" s="120"/>
      <c r="MMW13" s="120"/>
      <c r="MMX13" s="120"/>
      <c r="MMY13" s="119"/>
      <c r="MMZ13" s="120"/>
      <c r="MNA13" s="120"/>
      <c r="MNB13" s="120"/>
      <c r="MNC13" s="120"/>
      <c r="MND13" s="120"/>
      <c r="MNE13" s="119"/>
      <c r="MNF13" s="120"/>
      <c r="MNG13" s="120"/>
      <c r="MNH13" s="120"/>
      <c r="MNI13" s="120"/>
      <c r="MNJ13" s="120"/>
      <c r="MNK13" s="119"/>
      <c r="MNL13" s="120"/>
      <c r="MNM13" s="120"/>
      <c r="MNN13" s="120"/>
      <c r="MNO13" s="120"/>
      <c r="MNP13" s="120"/>
      <c r="MNQ13" s="119"/>
      <c r="MNR13" s="120"/>
      <c r="MNS13" s="120"/>
      <c r="MNT13" s="120"/>
      <c r="MNU13" s="120"/>
      <c r="MNV13" s="120"/>
      <c r="MNW13" s="119"/>
      <c r="MNX13" s="120"/>
      <c r="MNY13" s="120"/>
      <c r="MNZ13" s="120"/>
      <c r="MOA13" s="120"/>
      <c r="MOB13" s="120"/>
      <c r="MOC13" s="119"/>
      <c r="MOD13" s="120"/>
      <c r="MOE13" s="120"/>
      <c r="MOF13" s="120"/>
      <c r="MOG13" s="120"/>
      <c r="MOH13" s="120"/>
      <c r="MOI13" s="119"/>
      <c r="MOJ13" s="120"/>
      <c r="MOK13" s="120"/>
      <c r="MOL13" s="120"/>
      <c r="MOM13" s="120"/>
      <c r="MON13" s="120"/>
      <c r="MOO13" s="119"/>
      <c r="MOP13" s="120"/>
      <c r="MOQ13" s="120"/>
      <c r="MOR13" s="120"/>
      <c r="MOS13" s="120"/>
      <c r="MOT13" s="120"/>
      <c r="MOU13" s="119"/>
      <c r="MOV13" s="120"/>
      <c r="MOW13" s="120"/>
      <c r="MOX13" s="120"/>
      <c r="MOY13" s="120"/>
      <c r="MOZ13" s="120"/>
      <c r="MPA13" s="119"/>
      <c r="MPB13" s="120"/>
      <c r="MPC13" s="120"/>
      <c r="MPD13" s="120"/>
      <c r="MPE13" s="120"/>
      <c r="MPF13" s="120"/>
      <c r="MPG13" s="119"/>
      <c r="MPH13" s="120"/>
      <c r="MPI13" s="120"/>
      <c r="MPJ13" s="120"/>
      <c r="MPK13" s="120"/>
      <c r="MPL13" s="120"/>
      <c r="MPM13" s="119"/>
      <c r="MPN13" s="120"/>
      <c r="MPO13" s="120"/>
      <c r="MPP13" s="120"/>
      <c r="MPQ13" s="120"/>
      <c r="MPR13" s="120"/>
      <c r="MPS13" s="119"/>
      <c r="MPT13" s="120"/>
      <c r="MPU13" s="120"/>
      <c r="MPV13" s="120"/>
      <c r="MPW13" s="120"/>
      <c r="MPX13" s="120"/>
      <c r="MPY13" s="119"/>
      <c r="MPZ13" s="120"/>
      <c r="MQA13" s="120"/>
      <c r="MQB13" s="120"/>
      <c r="MQC13" s="120"/>
      <c r="MQD13" s="120"/>
      <c r="MQE13" s="119"/>
      <c r="MQF13" s="120"/>
      <c r="MQG13" s="120"/>
      <c r="MQH13" s="120"/>
      <c r="MQI13" s="120"/>
      <c r="MQJ13" s="120"/>
      <c r="MQK13" s="119"/>
      <c r="MQL13" s="120"/>
      <c r="MQM13" s="120"/>
      <c r="MQN13" s="120"/>
      <c r="MQO13" s="120"/>
      <c r="MQP13" s="120"/>
      <c r="MQQ13" s="119"/>
      <c r="MQR13" s="120"/>
      <c r="MQS13" s="120"/>
      <c r="MQT13" s="120"/>
      <c r="MQU13" s="120"/>
      <c r="MQV13" s="120"/>
      <c r="MQW13" s="119"/>
      <c r="MQX13" s="120"/>
      <c r="MQY13" s="120"/>
      <c r="MQZ13" s="120"/>
      <c r="MRA13" s="120"/>
      <c r="MRB13" s="120"/>
      <c r="MRC13" s="119"/>
      <c r="MRD13" s="120"/>
      <c r="MRE13" s="120"/>
      <c r="MRF13" s="120"/>
      <c r="MRG13" s="120"/>
      <c r="MRH13" s="120"/>
      <c r="MRI13" s="119"/>
      <c r="MRJ13" s="120"/>
      <c r="MRK13" s="120"/>
      <c r="MRL13" s="120"/>
      <c r="MRM13" s="120"/>
      <c r="MRN13" s="120"/>
      <c r="MRO13" s="119"/>
      <c r="MRP13" s="120"/>
      <c r="MRQ13" s="120"/>
      <c r="MRR13" s="120"/>
      <c r="MRS13" s="120"/>
      <c r="MRT13" s="120"/>
      <c r="MRU13" s="119"/>
      <c r="MRV13" s="120"/>
      <c r="MRW13" s="120"/>
      <c r="MRX13" s="120"/>
      <c r="MRY13" s="120"/>
      <c r="MRZ13" s="120"/>
      <c r="MSA13" s="119"/>
      <c r="MSB13" s="120"/>
      <c r="MSC13" s="120"/>
      <c r="MSD13" s="120"/>
      <c r="MSE13" s="120"/>
      <c r="MSF13" s="120"/>
      <c r="MSG13" s="119"/>
      <c r="MSH13" s="120"/>
      <c r="MSI13" s="120"/>
      <c r="MSJ13" s="120"/>
      <c r="MSK13" s="120"/>
      <c r="MSL13" s="120"/>
      <c r="MSM13" s="119"/>
      <c r="MSN13" s="120"/>
      <c r="MSO13" s="120"/>
      <c r="MSP13" s="120"/>
      <c r="MSQ13" s="120"/>
      <c r="MSR13" s="120"/>
      <c r="MSS13" s="119"/>
      <c r="MST13" s="120"/>
      <c r="MSU13" s="120"/>
      <c r="MSV13" s="120"/>
      <c r="MSW13" s="120"/>
      <c r="MSX13" s="120"/>
      <c r="MSY13" s="119"/>
      <c r="MSZ13" s="120"/>
      <c r="MTA13" s="120"/>
      <c r="MTB13" s="120"/>
      <c r="MTC13" s="120"/>
      <c r="MTD13" s="120"/>
      <c r="MTE13" s="119"/>
      <c r="MTF13" s="120"/>
      <c r="MTG13" s="120"/>
      <c r="MTH13" s="120"/>
      <c r="MTI13" s="120"/>
      <c r="MTJ13" s="120"/>
      <c r="MTK13" s="119"/>
      <c r="MTL13" s="120"/>
      <c r="MTM13" s="120"/>
      <c r="MTN13" s="120"/>
      <c r="MTO13" s="120"/>
      <c r="MTP13" s="120"/>
      <c r="MTQ13" s="119"/>
      <c r="MTR13" s="120"/>
      <c r="MTS13" s="120"/>
      <c r="MTT13" s="120"/>
      <c r="MTU13" s="120"/>
      <c r="MTV13" s="120"/>
      <c r="MTW13" s="119"/>
      <c r="MTX13" s="120"/>
      <c r="MTY13" s="120"/>
      <c r="MTZ13" s="120"/>
      <c r="MUA13" s="120"/>
      <c r="MUB13" s="120"/>
      <c r="MUC13" s="119"/>
      <c r="MUD13" s="120"/>
      <c r="MUE13" s="120"/>
      <c r="MUF13" s="120"/>
      <c r="MUG13" s="120"/>
      <c r="MUH13" s="120"/>
      <c r="MUI13" s="119"/>
      <c r="MUJ13" s="120"/>
      <c r="MUK13" s="120"/>
      <c r="MUL13" s="120"/>
      <c r="MUM13" s="120"/>
      <c r="MUN13" s="120"/>
      <c r="MUO13" s="119"/>
      <c r="MUP13" s="120"/>
      <c r="MUQ13" s="120"/>
      <c r="MUR13" s="120"/>
      <c r="MUS13" s="120"/>
      <c r="MUT13" s="120"/>
      <c r="MUU13" s="119"/>
      <c r="MUV13" s="120"/>
      <c r="MUW13" s="120"/>
      <c r="MUX13" s="120"/>
      <c r="MUY13" s="120"/>
      <c r="MUZ13" s="120"/>
      <c r="MVA13" s="119"/>
      <c r="MVB13" s="120"/>
      <c r="MVC13" s="120"/>
      <c r="MVD13" s="120"/>
      <c r="MVE13" s="120"/>
      <c r="MVF13" s="120"/>
      <c r="MVG13" s="119"/>
      <c r="MVH13" s="120"/>
      <c r="MVI13" s="120"/>
      <c r="MVJ13" s="120"/>
      <c r="MVK13" s="120"/>
      <c r="MVL13" s="120"/>
      <c r="MVM13" s="119"/>
      <c r="MVN13" s="120"/>
      <c r="MVO13" s="120"/>
      <c r="MVP13" s="120"/>
      <c r="MVQ13" s="120"/>
      <c r="MVR13" s="120"/>
      <c r="MVS13" s="119"/>
      <c r="MVT13" s="120"/>
      <c r="MVU13" s="120"/>
      <c r="MVV13" s="120"/>
      <c r="MVW13" s="120"/>
      <c r="MVX13" s="120"/>
      <c r="MVY13" s="119"/>
      <c r="MVZ13" s="120"/>
      <c r="MWA13" s="120"/>
      <c r="MWB13" s="120"/>
      <c r="MWC13" s="120"/>
      <c r="MWD13" s="120"/>
      <c r="MWE13" s="119"/>
      <c r="MWF13" s="120"/>
      <c r="MWG13" s="120"/>
      <c r="MWH13" s="120"/>
      <c r="MWI13" s="120"/>
      <c r="MWJ13" s="120"/>
      <c r="MWK13" s="119"/>
      <c r="MWL13" s="120"/>
      <c r="MWM13" s="120"/>
      <c r="MWN13" s="120"/>
      <c r="MWO13" s="120"/>
      <c r="MWP13" s="120"/>
      <c r="MWQ13" s="119"/>
      <c r="MWR13" s="120"/>
      <c r="MWS13" s="120"/>
      <c r="MWT13" s="120"/>
      <c r="MWU13" s="120"/>
      <c r="MWV13" s="120"/>
      <c r="MWW13" s="119"/>
      <c r="MWX13" s="120"/>
      <c r="MWY13" s="120"/>
      <c r="MWZ13" s="120"/>
      <c r="MXA13" s="120"/>
      <c r="MXB13" s="120"/>
      <c r="MXC13" s="119"/>
      <c r="MXD13" s="120"/>
      <c r="MXE13" s="120"/>
      <c r="MXF13" s="120"/>
      <c r="MXG13" s="120"/>
      <c r="MXH13" s="120"/>
      <c r="MXI13" s="119"/>
      <c r="MXJ13" s="120"/>
      <c r="MXK13" s="120"/>
      <c r="MXL13" s="120"/>
      <c r="MXM13" s="120"/>
      <c r="MXN13" s="120"/>
      <c r="MXO13" s="119"/>
      <c r="MXP13" s="120"/>
      <c r="MXQ13" s="120"/>
      <c r="MXR13" s="120"/>
      <c r="MXS13" s="120"/>
      <c r="MXT13" s="120"/>
      <c r="MXU13" s="119"/>
      <c r="MXV13" s="120"/>
      <c r="MXW13" s="120"/>
      <c r="MXX13" s="120"/>
      <c r="MXY13" s="120"/>
      <c r="MXZ13" s="120"/>
      <c r="MYA13" s="119"/>
      <c r="MYB13" s="120"/>
      <c r="MYC13" s="120"/>
      <c r="MYD13" s="120"/>
      <c r="MYE13" s="120"/>
      <c r="MYF13" s="120"/>
      <c r="MYG13" s="119"/>
      <c r="MYH13" s="120"/>
      <c r="MYI13" s="120"/>
      <c r="MYJ13" s="120"/>
      <c r="MYK13" s="120"/>
      <c r="MYL13" s="120"/>
      <c r="MYM13" s="119"/>
      <c r="MYN13" s="120"/>
      <c r="MYO13" s="120"/>
      <c r="MYP13" s="120"/>
      <c r="MYQ13" s="120"/>
      <c r="MYR13" s="120"/>
      <c r="MYS13" s="119"/>
      <c r="MYT13" s="120"/>
      <c r="MYU13" s="120"/>
      <c r="MYV13" s="120"/>
      <c r="MYW13" s="120"/>
      <c r="MYX13" s="120"/>
      <c r="MYY13" s="119"/>
      <c r="MYZ13" s="120"/>
      <c r="MZA13" s="120"/>
      <c r="MZB13" s="120"/>
      <c r="MZC13" s="120"/>
      <c r="MZD13" s="120"/>
      <c r="MZE13" s="119"/>
      <c r="MZF13" s="120"/>
      <c r="MZG13" s="120"/>
      <c r="MZH13" s="120"/>
      <c r="MZI13" s="120"/>
      <c r="MZJ13" s="120"/>
      <c r="MZK13" s="119"/>
      <c r="MZL13" s="120"/>
      <c r="MZM13" s="120"/>
      <c r="MZN13" s="120"/>
      <c r="MZO13" s="120"/>
      <c r="MZP13" s="120"/>
      <c r="MZQ13" s="119"/>
      <c r="MZR13" s="120"/>
      <c r="MZS13" s="120"/>
      <c r="MZT13" s="120"/>
      <c r="MZU13" s="120"/>
      <c r="MZV13" s="120"/>
      <c r="MZW13" s="119"/>
      <c r="MZX13" s="120"/>
      <c r="MZY13" s="120"/>
      <c r="MZZ13" s="120"/>
      <c r="NAA13" s="120"/>
      <c r="NAB13" s="120"/>
      <c r="NAC13" s="119"/>
      <c r="NAD13" s="120"/>
      <c r="NAE13" s="120"/>
      <c r="NAF13" s="120"/>
      <c r="NAG13" s="120"/>
      <c r="NAH13" s="120"/>
      <c r="NAI13" s="119"/>
      <c r="NAJ13" s="120"/>
      <c r="NAK13" s="120"/>
      <c r="NAL13" s="120"/>
      <c r="NAM13" s="120"/>
      <c r="NAN13" s="120"/>
      <c r="NAO13" s="119"/>
      <c r="NAP13" s="120"/>
      <c r="NAQ13" s="120"/>
      <c r="NAR13" s="120"/>
      <c r="NAS13" s="120"/>
      <c r="NAT13" s="120"/>
      <c r="NAU13" s="119"/>
      <c r="NAV13" s="120"/>
      <c r="NAW13" s="120"/>
      <c r="NAX13" s="120"/>
      <c r="NAY13" s="120"/>
      <c r="NAZ13" s="120"/>
      <c r="NBA13" s="119"/>
      <c r="NBB13" s="120"/>
      <c r="NBC13" s="120"/>
      <c r="NBD13" s="120"/>
      <c r="NBE13" s="120"/>
      <c r="NBF13" s="120"/>
      <c r="NBG13" s="119"/>
      <c r="NBH13" s="120"/>
      <c r="NBI13" s="120"/>
      <c r="NBJ13" s="120"/>
      <c r="NBK13" s="120"/>
      <c r="NBL13" s="120"/>
      <c r="NBM13" s="119"/>
      <c r="NBN13" s="120"/>
      <c r="NBO13" s="120"/>
      <c r="NBP13" s="120"/>
      <c r="NBQ13" s="120"/>
      <c r="NBR13" s="120"/>
      <c r="NBS13" s="119"/>
      <c r="NBT13" s="120"/>
      <c r="NBU13" s="120"/>
      <c r="NBV13" s="120"/>
      <c r="NBW13" s="120"/>
      <c r="NBX13" s="120"/>
      <c r="NBY13" s="119"/>
      <c r="NBZ13" s="120"/>
      <c r="NCA13" s="120"/>
      <c r="NCB13" s="120"/>
      <c r="NCC13" s="120"/>
      <c r="NCD13" s="120"/>
      <c r="NCE13" s="119"/>
      <c r="NCF13" s="120"/>
      <c r="NCG13" s="120"/>
      <c r="NCH13" s="120"/>
      <c r="NCI13" s="120"/>
      <c r="NCJ13" s="120"/>
      <c r="NCK13" s="119"/>
      <c r="NCL13" s="120"/>
      <c r="NCM13" s="120"/>
      <c r="NCN13" s="120"/>
      <c r="NCO13" s="120"/>
      <c r="NCP13" s="120"/>
      <c r="NCQ13" s="119"/>
      <c r="NCR13" s="120"/>
      <c r="NCS13" s="120"/>
      <c r="NCT13" s="120"/>
      <c r="NCU13" s="120"/>
      <c r="NCV13" s="120"/>
      <c r="NCW13" s="119"/>
      <c r="NCX13" s="120"/>
      <c r="NCY13" s="120"/>
      <c r="NCZ13" s="120"/>
      <c r="NDA13" s="120"/>
      <c r="NDB13" s="120"/>
      <c r="NDC13" s="119"/>
      <c r="NDD13" s="120"/>
      <c r="NDE13" s="120"/>
      <c r="NDF13" s="120"/>
      <c r="NDG13" s="120"/>
      <c r="NDH13" s="120"/>
      <c r="NDI13" s="119"/>
      <c r="NDJ13" s="120"/>
      <c r="NDK13" s="120"/>
      <c r="NDL13" s="120"/>
      <c r="NDM13" s="120"/>
      <c r="NDN13" s="120"/>
      <c r="NDO13" s="119"/>
      <c r="NDP13" s="120"/>
      <c r="NDQ13" s="120"/>
      <c r="NDR13" s="120"/>
      <c r="NDS13" s="120"/>
      <c r="NDT13" s="120"/>
      <c r="NDU13" s="119"/>
      <c r="NDV13" s="120"/>
      <c r="NDW13" s="120"/>
      <c r="NDX13" s="120"/>
      <c r="NDY13" s="120"/>
      <c r="NDZ13" s="120"/>
      <c r="NEA13" s="119"/>
      <c r="NEB13" s="120"/>
      <c r="NEC13" s="120"/>
      <c r="NED13" s="120"/>
      <c r="NEE13" s="120"/>
      <c r="NEF13" s="120"/>
      <c r="NEG13" s="119"/>
      <c r="NEH13" s="120"/>
      <c r="NEI13" s="120"/>
      <c r="NEJ13" s="120"/>
      <c r="NEK13" s="120"/>
      <c r="NEL13" s="120"/>
      <c r="NEM13" s="119"/>
      <c r="NEN13" s="120"/>
      <c r="NEO13" s="120"/>
      <c r="NEP13" s="120"/>
      <c r="NEQ13" s="120"/>
      <c r="NER13" s="120"/>
      <c r="NES13" s="119"/>
      <c r="NET13" s="120"/>
      <c r="NEU13" s="120"/>
      <c r="NEV13" s="120"/>
      <c r="NEW13" s="120"/>
      <c r="NEX13" s="120"/>
      <c r="NEY13" s="119"/>
      <c r="NEZ13" s="120"/>
      <c r="NFA13" s="120"/>
      <c r="NFB13" s="120"/>
      <c r="NFC13" s="120"/>
      <c r="NFD13" s="120"/>
      <c r="NFE13" s="119"/>
      <c r="NFF13" s="120"/>
      <c r="NFG13" s="120"/>
      <c r="NFH13" s="120"/>
      <c r="NFI13" s="120"/>
      <c r="NFJ13" s="120"/>
      <c r="NFK13" s="119"/>
      <c r="NFL13" s="120"/>
      <c r="NFM13" s="120"/>
      <c r="NFN13" s="120"/>
      <c r="NFO13" s="120"/>
      <c r="NFP13" s="120"/>
      <c r="NFQ13" s="119"/>
      <c r="NFR13" s="120"/>
      <c r="NFS13" s="120"/>
      <c r="NFT13" s="120"/>
      <c r="NFU13" s="120"/>
      <c r="NFV13" s="120"/>
      <c r="NFW13" s="119"/>
      <c r="NFX13" s="120"/>
      <c r="NFY13" s="120"/>
      <c r="NFZ13" s="120"/>
      <c r="NGA13" s="120"/>
      <c r="NGB13" s="120"/>
      <c r="NGC13" s="119"/>
      <c r="NGD13" s="120"/>
      <c r="NGE13" s="120"/>
      <c r="NGF13" s="120"/>
      <c r="NGG13" s="120"/>
      <c r="NGH13" s="120"/>
      <c r="NGI13" s="119"/>
      <c r="NGJ13" s="120"/>
      <c r="NGK13" s="120"/>
      <c r="NGL13" s="120"/>
      <c r="NGM13" s="120"/>
      <c r="NGN13" s="120"/>
      <c r="NGO13" s="119"/>
      <c r="NGP13" s="120"/>
      <c r="NGQ13" s="120"/>
      <c r="NGR13" s="120"/>
      <c r="NGS13" s="120"/>
      <c r="NGT13" s="120"/>
      <c r="NGU13" s="119"/>
      <c r="NGV13" s="120"/>
      <c r="NGW13" s="120"/>
      <c r="NGX13" s="120"/>
      <c r="NGY13" s="120"/>
      <c r="NGZ13" s="120"/>
      <c r="NHA13" s="119"/>
      <c r="NHB13" s="120"/>
      <c r="NHC13" s="120"/>
      <c r="NHD13" s="120"/>
      <c r="NHE13" s="120"/>
      <c r="NHF13" s="120"/>
      <c r="NHG13" s="119"/>
      <c r="NHH13" s="120"/>
      <c r="NHI13" s="120"/>
      <c r="NHJ13" s="120"/>
      <c r="NHK13" s="120"/>
      <c r="NHL13" s="120"/>
      <c r="NHM13" s="119"/>
      <c r="NHN13" s="120"/>
      <c r="NHO13" s="120"/>
      <c r="NHP13" s="120"/>
      <c r="NHQ13" s="120"/>
      <c r="NHR13" s="120"/>
      <c r="NHS13" s="119"/>
      <c r="NHT13" s="120"/>
      <c r="NHU13" s="120"/>
      <c r="NHV13" s="120"/>
      <c r="NHW13" s="120"/>
      <c r="NHX13" s="120"/>
      <c r="NHY13" s="119"/>
      <c r="NHZ13" s="120"/>
      <c r="NIA13" s="120"/>
      <c r="NIB13" s="120"/>
      <c r="NIC13" s="120"/>
      <c r="NID13" s="120"/>
      <c r="NIE13" s="119"/>
      <c r="NIF13" s="120"/>
      <c r="NIG13" s="120"/>
      <c r="NIH13" s="120"/>
      <c r="NII13" s="120"/>
      <c r="NIJ13" s="120"/>
      <c r="NIK13" s="119"/>
      <c r="NIL13" s="120"/>
      <c r="NIM13" s="120"/>
      <c r="NIN13" s="120"/>
      <c r="NIO13" s="120"/>
      <c r="NIP13" s="120"/>
      <c r="NIQ13" s="119"/>
      <c r="NIR13" s="120"/>
      <c r="NIS13" s="120"/>
      <c r="NIT13" s="120"/>
      <c r="NIU13" s="120"/>
      <c r="NIV13" s="120"/>
      <c r="NIW13" s="119"/>
      <c r="NIX13" s="120"/>
      <c r="NIY13" s="120"/>
      <c r="NIZ13" s="120"/>
      <c r="NJA13" s="120"/>
      <c r="NJB13" s="120"/>
      <c r="NJC13" s="119"/>
      <c r="NJD13" s="120"/>
      <c r="NJE13" s="120"/>
      <c r="NJF13" s="120"/>
      <c r="NJG13" s="120"/>
      <c r="NJH13" s="120"/>
      <c r="NJI13" s="119"/>
      <c r="NJJ13" s="120"/>
      <c r="NJK13" s="120"/>
      <c r="NJL13" s="120"/>
      <c r="NJM13" s="120"/>
      <c r="NJN13" s="120"/>
      <c r="NJO13" s="119"/>
      <c r="NJP13" s="120"/>
      <c r="NJQ13" s="120"/>
      <c r="NJR13" s="120"/>
      <c r="NJS13" s="120"/>
      <c r="NJT13" s="120"/>
      <c r="NJU13" s="119"/>
      <c r="NJV13" s="120"/>
      <c r="NJW13" s="120"/>
      <c r="NJX13" s="120"/>
      <c r="NJY13" s="120"/>
      <c r="NJZ13" s="120"/>
      <c r="NKA13" s="119"/>
      <c r="NKB13" s="120"/>
      <c r="NKC13" s="120"/>
      <c r="NKD13" s="120"/>
      <c r="NKE13" s="120"/>
      <c r="NKF13" s="120"/>
      <c r="NKG13" s="119"/>
      <c r="NKH13" s="120"/>
      <c r="NKI13" s="120"/>
      <c r="NKJ13" s="120"/>
      <c r="NKK13" s="120"/>
      <c r="NKL13" s="120"/>
      <c r="NKM13" s="119"/>
      <c r="NKN13" s="120"/>
      <c r="NKO13" s="120"/>
      <c r="NKP13" s="120"/>
      <c r="NKQ13" s="120"/>
      <c r="NKR13" s="120"/>
      <c r="NKS13" s="119"/>
      <c r="NKT13" s="120"/>
      <c r="NKU13" s="120"/>
      <c r="NKV13" s="120"/>
      <c r="NKW13" s="120"/>
      <c r="NKX13" s="120"/>
      <c r="NKY13" s="119"/>
      <c r="NKZ13" s="120"/>
      <c r="NLA13" s="120"/>
      <c r="NLB13" s="120"/>
      <c r="NLC13" s="120"/>
      <c r="NLD13" s="120"/>
      <c r="NLE13" s="119"/>
      <c r="NLF13" s="120"/>
      <c r="NLG13" s="120"/>
      <c r="NLH13" s="120"/>
      <c r="NLI13" s="120"/>
      <c r="NLJ13" s="120"/>
      <c r="NLK13" s="119"/>
      <c r="NLL13" s="120"/>
      <c r="NLM13" s="120"/>
      <c r="NLN13" s="120"/>
      <c r="NLO13" s="120"/>
      <c r="NLP13" s="120"/>
      <c r="NLQ13" s="119"/>
      <c r="NLR13" s="120"/>
      <c r="NLS13" s="120"/>
      <c r="NLT13" s="120"/>
      <c r="NLU13" s="120"/>
      <c r="NLV13" s="120"/>
      <c r="NLW13" s="119"/>
      <c r="NLX13" s="120"/>
      <c r="NLY13" s="120"/>
      <c r="NLZ13" s="120"/>
      <c r="NMA13" s="120"/>
      <c r="NMB13" s="120"/>
      <c r="NMC13" s="119"/>
      <c r="NMD13" s="120"/>
      <c r="NME13" s="120"/>
      <c r="NMF13" s="120"/>
      <c r="NMG13" s="120"/>
      <c r="NMH13" s="120"/>
      <c r="NMI13" s="119"/>
      <c r="NMJ13" s="120"/>
      <c r="NMK13" s="120"/>
      <c r="NML13" s="120"/>
      <c r="NMM13" s="120"/>
      <c r="NMN13" s="120"/>
      <c r="NMO13" s="119"/>
      <c r="NMP13" s="120"/>
      <c r="NMQ13" s="120"/>
      <c r="NMR13" s="120"/>
      <c r="NMS13" s="120"/>
      <c r="NMT13" s="120"/>
      <c r="NMU13" s="119"/>
      <c r="NMV13" s="120"/>
      <c r="NMW13" s="120"/>
      <c r="NMX13" s="120"/>
      <c r="NMY13" s="120"/>
      <c r="NMZ13" s="120"/>
      <c r="NNA13" s="119"/>
      <c r="NNB13" s="120"/>
      <c r="NNC13" s="120"/>
      <c r="NND13" s="120"/>
      <c r="NNE13" s="120"/>
      <c r="NNF13" s="120"/>
      <c r="NNG13" s="119"/>
      <c r="NNH13" s="120"/>
      <c r="NNI13" s="120"/>
      <c r="NNJ13" s="120"/>
      <c r="NNK13" s="120"/>
      <c r="NNL13" s="120"/>
      <c r="NNM13" s="119"/>
      <c r="NNN13" s="120"/>
      <c r="NNO13" s="120"/>
      <c r="NNP13" s="120"/>
      <c r="NNQ13" s="120"/>
      <c r="NNR13" s="120"/>
      <c r="NNS13" s="119"/>
      <c r="NNT13" s="120"/>
      <c r="NNU13" s="120"/>
      <c r="NNV13" s="120"/>
      <c r="NNW13" s="120"/>
      <c r="NNX13" s="120"/>
      <c r="NNY13" s="119"/>
      <c r="NNZ13" s="120"/>
      <c r="NOA13" s="120"/>
      <c r="NOB13" s="120"/>
      <c r="NOC13" s="120"/>
      <c r="NOD13" s="120"/>
      <c r="NOE13" s="119"/>
      <c r="NOF13" s="120"/>
      <c r="NOG13" s="120"/>
      <c r="NOH13" s="120"/>
      <c r="NOI13" s="120"/>
      <c r="NOJ13" s="120"/>
      <c r="NOK13" s="119"/>
      <c r="NOL13" s="120"/>
      <c r="NOM13" s="120"/>
      <c r="NON13" s="120"/>
      <c r="NOO13" s="120"/>
      <c r="NOP13" s="120"/>
      <c r="NOQ13" s="119"/>
      <c r="NOR13" s="120"/>
      <c r="NOS13" s="120"/>
      <c r="NOT13" s="120"/>
      <c r="NOU13" s="120"/>
      <c r="NOV13" s="120"/>
      <c r="NOW13" s="119"/>
      <c r="NOX13" s="120"/>
      <c r="NOY13" s="120"/>
      <c r="NOZ13" s="120"/>
      <c r="NPA13" s="120"/>
      <c r="NPB13" s="120"/>
      <c r="NPC13" s="119"/>
      <c r="NPD13" s="120"/>
      <c r="NPE13" s="120"/>
      <c r="NPF13" s="120"/>
      <c r="NPG13" s="120"/>
      <c r="NPH13" s="120"/>
      <c r="NPI13" s="119"/>
      <c r="NPJ13" s="120"/>
      <c r="NPK13" s="120"/>
      <c r="NPL13" s="120"/>
      <c r="NPM13" s="120"/>
      <c r="NPN13" s="120"/>
      <c r="NPO13" s="119"/>
      <c r="NPP13" s="120"/>
      <c r="NPQ13" s="120"/>
      <c r="NPR13" s="120"/>
      <c r="NPS13" s="120"/>
      <c r="NPT13" s="120"/>
      <c r="NPU13" s="119"/>
      <c r="NPV13" s="120"/>
      <c r="NPW13" s="120"/>
      <c r="NPX13" s="120"/>
      <c r="NPY13" s="120"/>
      <c r="NPZ13" s="120"/>
      <c r="NQA13" s="119"/>
      <c r="NQB13" s="120"/>
      <c r="NQC13" s="120"/>
      <c r="NQD13" s="120"/>
      <c r="NQE13" s="120"/>
      <c r="NQF13" s="120"/>
      <c r="NQG13" s="119"/>
      <c r="NQH13" s="120"/>
      <c r="NQI13" s="120"/>
      <c r="NQJ13" s="120"/>
      <c r="NQK13" s="120"/>
      <c r="NQL13" s="120"/>
      <c r="NQM13" s="119"/>
      <c r="NQN13" s="120"/>
      <c r="NQO13" s="120"/>
      <c r="NQP13" s="120"/>
      <c r="NQQ13" s="120"/>
      <c r="NQR13" s="120"/>
      <c r="NQS13" s="119"/>
      <c r="NQT13" s="120"/>
      <c r="NQU13" s="120"/>
      <c r="NQV13" s="120"/>
      <c r="NQW13" s="120"/>
      <c r="NQX13" s="120"/>
      <c r="NQY13" s="119"/>
      <c r="NQZ13" s="120"/>
      <c r="NRA13" s="120"/>
      <c r="NRB13" s="120"/>
      <c r="NRC13" s="120"/>
      <c r="NRD13" s="120"/>
      <c r="NRE13" s="119"/>
      <c r="NRF13" s="120"/>
      <c r="NRG13" s="120"/>
      <c r="NRH13" s="120"/>
      <c r="NRI13" s="120"/>
      <c r="NRJ13" s="120"/>
      <c r="NRK13" s="119"/>
      <c r="NRL13" s="120"/>
      <c r="NRM13" s="120"/>
      <c r="NRN13" s="120"/>
      <c r="NRO13" s="120"/>
      <c r="NRP13" s="120"/>
      <c r="NRQ13" s="119"/>
      <c r="NRR13" s="120"/>
      <c r="NRS13" s="120"/>
      <c r="NRT13" s="120"/>
      <c r="NRU13" s="120"/>
      <c r="NRV13" s="120"/>
      <c r="NRW13" s="119"/>
      <c r="NRX13" s="120"/>
      <c r="NRY13" s="120"/>
      <c r="NRZ13" s="120"/>
      <c r="NSA13" s="120"/>
      <c r="NSB13" s="120"/>
      <c r="NSC13" s="119"/>
      <c r="NSD13" s="120"/>
      <c r="NSE13" s="120"/>
      <c r="NSF13" s="120"/>
      <c r="NSG13" s="120"/>
      <c r="NSH13" s="120"/>
      <c r="NSI13" s="119"/>
      <c r="NSJ13" s="120"/>
      <c r="NSK13" s="120"/>
      <c r="NSL13" s="120"/>
      <c r="NSM13" s="120"/>
      <c r="NSN13" s="120"/>
      <c r="NSO13" s="119"/>
      <c r="NSP13" s="120"/>
      <c r="NSQ13" s="120"/>
      <c r="NSR13" s="120"/>
      <c r="NSS13" s="120"/>
      <c r="NST13" s="120"/>
      <c r="NSU13" s="119"/>
      <c r="NSV13" s="120"/>
      <c r="NSW13" s="120"/>
      <c r="NSX13" s="120"/>
      <c r="NSY13" s="120"/>
      <c r="NSZ13" s="120"/>
      <c r="NTA13" s="119"/>
      <c r="NTB13" s="120"/>
      <c r="NTC13" s="120"/>
      <c r="NTD13" s="120"/>
      <c r="NTE13" s="120"/>
      <c r="NTF13" s="120"/>
      <c r="NTG13" s="119"/>
      <c r="NTH13" s="120"/>
      <c r="NTI13" s="120"/>
      <c r="NTJ13" s="120"/>
      <c r="NTK13" s="120"/>
      <c r="NTL13" s="120"/>
      <c r="NTM13" s="119"/>
      <c r="NTN13" s="120"/>
      <c r="NTO13" s="120"/>
      <c r="NTP13" s="120"/>
      <c r="NTQ13" s="120"/>
      <c r="NTR13" s="120"/>
      <c r="NTS13" s="119"/>
      <c r="NTT13" s="120"/>
      <c r="NTU13" s="120"/>
      <c r="NTV13" s="120"/>
      <c r="NTW13" s="120"/>
      <c r="NTX13" s="120"/>
      <c r="NTY13" s="119"/>
      <c r="NTZ13" s="120"/>
      <c r="NUA13" s="120"/>
      <c r="NUB13" s="120"/>
      <c r="NUC13" s="120"/>
      <c r="NUD13" s="120"/>
      <c r="NUE13" s="119"/>
      <c r="NUF13" s="120"/>
      <c r="NUG13" s="120"/>
      <c r="NUH13" s="120"/>
      <c r="NUI13" s="120"/>
      <c r="NUJ13" s="120"/>
      <c r="NUK13" s="119"/>
      <c r="NUL13" s="120"/>
      <c r="NUM13" s="120"/>
      <c r="NUN13" s="120"/>
      <c r="NUO13" s="120"/>
      <c r="NUP13" s="120"/>
      <c r="NUQ13" s="119"/>
      <c r="NUR13" s="120"/>
      <c r="NUS13" s="120"/>
      <c r="NUT13" s="120"/>
      <c r="NUU13" s="120"/>
      <c r="NUV13" s="120"/>
      <c r="NUW13" s="119"/>
      <c r="NUX13" s="120"/>
      <c r="NUY13" s="120"/>
      <c r="NUZ13" s="120"/>
      <c r="NVA13" s="120"/>
      <c r="NVB13" s="120"/>
      <c r="NVC13" s="119"/>
      <c r="NVD13" s="120"/>
      <c r="NVE13" s="120"/>
      <c r="NVF13" s="120"/>
      <c r="NVG13" s="120"/>
      <c r="NVH13" s="120"/>
      <c r="NVI13" s="119"/>
      <c r="NVJ13" s="120"/>
      <c r="NVK13" s="120"/>
      <c r="NVL13" s="120"/>
      <c r="NVM13" s="120"/>
      <c r="NVN13" s="120"/>
      <c r="NVO13" s="119"/>
      <c r="NVP13" s="120"/>
      <c r="NVQ13" s="120"/>
      <c r="NVR13" s="120"/>
      <c r="NVS13" s="120"/>
      <c r="NVT13" s="120"/>
      <c r="NVU13" s="119"/>
      <c r="NVV13" s="120"/>
      <c r="NVW13" s="120"/>
      <c r="NVX13" s="120"/>
      <c r="NVY13" s="120"/>
      <c r="NVZ13" s="120"/>
      <c r="NWA13" s="119"/>
      <c r="NWB13" s="120"/>
      <c r="NWC13" s="120"/>
      <c r="NWD13" s="120"/>
      <c r="NWE13" s="120"/>
      <c r="NWF13" s="120"/>
      <c r="NWG13" s="119"/>
      <c r="NWH13" s="120"/>
      <c r="NWI13" s="120"/>
      <c r="NWJ13" s="120"/>
      <c r="NWK13" s="120"/>
      <c r="NWL13" s="120"/>
      <c r="NWM13" s="119"/>
      <c r="NWN13" s="120"/>
      <c r="NWO13" s="120"/>
      <c r="NWP13" s="120"/>
      <c r="NWQ13" s="120"/>
      <c r="NWR13" s="120"/>
      <c r="NWS13" s="119"/>
      <c r="NWT13" s="120"/>
      <c r="NWU13" s="120"/>
      <c r="NWV13" s="120"/>
      <c r="NWW13" s="120"/>
      <c r="NWX13" s="120"/>
      <c r="NWY13" s="119"/>
      <c r="NWZ13" s="120"/>
      <c r="NXA13" s="120"/>
      <c r="NXB13" s="120"/>
      <c r="NXC13" s="120"/>
      <c r="NXD13" s="120"/>
      <c r="NXE13" s="119"/>
      <c r="NXF13" s="120"/>
      <c r="NXG13" s="120"/>
      <c r="NXH13" s="120"/>
      <c r="NXI13" s="120"/>
      <c r="NXJ13" s="120"/>
      <c r="NXK13" s="119"/>
      <c r="NXL13" s="120"/>
      <c r="NXM13" s="120"/>
      <c r="NXN13" s="120"/>
      <c r="NXO13" s="120"/>
      <c r="NXP13" s="120"/>
      <c r="NXQ13" s="119"/>
      <c r="NXR13" s="120"/>
      <c r="NXS13" s="120"/>
      <c r="NXT13" s="120"/>
      <c r="NXU13" s="120"/>
      <c r="NXV13" s="120"/>
      <c r="NXW13" s="119"/>
      <c r="NXX13" s="120"/>
      <c r="NXY13" s="120"/>
      <c r="NXZ13" s="120"/>
      <c r="NYA13" s="120"/>
      <c r="NYB13" s="120"/>
      <c r="NYC13" s="119"/>
      <c r="NYD13" s="120"/>
      <c r="NYE13" s="120"/>
      <c r="NYF13" s="120"/>
      <c r="NYG13" s="120"/>
      <c r="NYH13" s="120"/>
      <c r="NYI13" s="119"/>
      <c r="NYJ13" s="120"/>
      <c r="NYK13" s="120"/>
      <c r="NYL13" s="120"/>
      <c r="NYM13" s="120"/>
      <c r="NYN13" s="120"/>
      <c r="NYO13" s="119"/>
      <c r="NYP13" s="120"/>
      <c r="NYQ13" s="120"/>
      <c r="NYR13" s="120"/>
      <c r="NYS13" s="120"/>
      <c r="NYT13" s="120"/>
      <c r="NYU13" s="119"/>
      <c r="NYV13" s="120"/>
      <c r="NYW13" s="120"/>
      <c r="NYX13" s="120"/>
      <c r="NYY13" s="120"/>
      <c r="NYZ13" s="120"/>
      <c r="NZA13" s="119"/>
      <c r="NZB13" s="120"/>
      <c r="NZC13" s="120"/>
      <c r="NZD13" s="120"/>
      <c r="NZE13" s="120"/>
      <c r="NZF13" s="120"/>
      <c r="NZG13" s="119"/>
      <c r="NZH13" s="120"/>
      <c r="NZI13" s="120"/>
      <c r="NZJ13" s="120"/>
      <c r="NZK13" s="120"/>
      <c r="NZL13" s="120"/>
      <c r="NZM13" s="119"/>
      <c r="NZN13" s="120"/>
      <c r="NZO13" s="120"/>
      <c r="NZP13" s="120"/>
      <c r="NZQ13" s="120"/>
      <c r="NZR13" s="120"/>
      <c r="NZS13" s="119"/>
      <c r="NZT13" s="120"/>
      <c r="NZU13" s="120"/>
      <c r="NZV13" s="120"/>
      <c r="NZW13" s="120"/>
      <c r="NZX13" s="120"/>
      <c r="NZY13" s="119"/>
      <c r="NZZ13" s="120"/>
      <c r="OAA13" s="120"/>
      <c r="OAB13" s="120"/>
      <c r="OAC13" s="120"/>
      <c r="OAD13" s="120"/>
      <c r="OAE13" s="119"/>
      <c r="OAF13" s="120"/>
      <c r="OAG13" s="120"/>
      <c r="OAH13" s="120"/>
      <c r="OAI13" s="120"/>
      <c r="OAJ13" s="120"/>
      <c r="OAK13" s="119"/>
      <c r="OAL13" s="120"/>
      <c r="OAM13" s="120"/>
      <c r="OAN13" s="120"/>
      <c r="OAO13" s="120"/>
      <c r="OAP13" s="120"/>
      <c r="OAQ13" s="119"/>
      <c r="OAR13" s="120"/>
      <c r="OAS13" s="120"/>
      <c r="OAT13" s="120"/>
      <c r="OAU13" s="120"/>
      <c r="OAV13" s="120"/>
      <c r="OAW13" s="119"/>
      <c r="OAX13" s="120"/>
      <c r="OAY13" s="120"/>
      <c r="OAZ13" s="120"/>
      <c r="OBA13" s="120"/>
      <c r="OBB13" s="120"/>
      <c r="OBC13" s="119"/>
      <c r="OBD13" s="120"/>
      <c r="OBE13" s="120"/>
      <c r="OBF13" s="120"/>
      <c r="OBG13" s="120"/>
      <c r="OBH13" s="120"/>
      <c r="OBI13" s="119"/>
      <c r="OBJ13" s="120"/>
      <c r="OBK13" s="120"/>
      <c r="OBL13" s="120"/>
      <c r="OBM13" s="120"/>
      <c r="OBN13" s="120"/>
      <c r="OBO13" s="119"/>
      <c r="OBP13" s="120"/>
      <c r="OBQ13" s="120"/>
      <c r="OBR13" s="120"/>
      <c r="OBS13" s="120"/>
      <c r="OBT13" s="120"/>
      <c r="OBU13" s="119"/>
      <c r="OBV13" s="120"/>
      <c r="OBW13" s="120"/>
      <c r="OBX13" s="120"/>
      <c r="OBY13" s="120"/>
      <c r="OBZ13" s="120"/>
      <c r="OCA13" s="119"/>
      <c r="OCB13" s="120"/>
      <c r="OCC13" s="120"/>
      <c r="OCD13" s="120"/>
      <c r="OCE13" s="120"/>
      <c r="OCF13" s="120"/>
      <c r="OCG13" s="119"/>
      <c r="OCH13" s="120"/>
      <c r="OCI13" s="120"/>
      <c r="OCJ13" s="120"/>
      <c r="OCK13" s="120"/>
      <c r="OCL13" s="120"/>
      <c r="OCM13" s="119"/>
      <c r="OCN13" s="120"/>
      <c r="OCO13" s="120"/>
      <c r="OCP13" s="120"/>
      <c r="OCQ13" s="120"/>
      <c r="OCR13" s="120"/>
      <c r="OCS13" s="119"/>
      <c r="OCT13" s="120"/>
      <c r="OCU13" s="120"/>
      <c r="OCV13" s="120"/>
      <c r="OCW13" s="120"/>
      <c r="OCX13" s="120"/>
      <c r="OCY13" s="119"/>
      <c r="OCZ13" s="120"/>
      <c r="ODA13" s="120"/>
      <c r="ODB13" s="120"/>
      <c r="ODC13" s="120"/>
      <c r="ODD13" s="120"/>
      <c r="ODE13" s="119"/>
      <c r="ODF13" s="120"/>
      <c r="ODG13" s="120"/>
      <c r="ODH13" s="120"/>
      <c r="ODI13" s="120"/>
      <c r="ODJ13" s="120"/>
      <c r="ODK13" s="119"/>
      <c r="ODL13" s="120"/>
      <c r="ODM13" s="120"/>
      <c r="ODN13" s="120"/>
      <c r="ODO13" s="120"/>
      <c r="ODP13" s="120"/>
      <c r="ODQ13" s="119"/>
      <c r="ODR13" s="120"/>
      <c r="ODS13" s="120"/>
      <c r="ODT13" s="120"/>
      <c r="ODU13" s="120"/>
      <c r="ODV13" s="120"/>
      <c r="ODW13" s="119"/>
      <c r="ODX13" s="120"/>
      <c r="ODY13" s="120"/>
      <c r="ODZ13" s="120"/>
      <c r="OEA13" s="120"/>
      <c r="OEB13" s="120"/>
      <c r="OEC13" s="119"/>
      <c r="OED13" s="120"/>
      <c r="OEE13" s="120"/>
      <c r="OEF13" s="120"/>
      <c r="OEG13" s="120"/>
      <c r="OEH13" s="120"/>
      <c r="OEI13" s="119"/>
      <c r="OEJ13" s="120"/>
      <c r="OEK13" s="120"/>
      <c r="OEL13" s="120"/>
      <c r="OEM13" s="120"/>
      <c r="OEN13" s="120"/>
      <c r="OEO13" s="119"/>
      <c r="OEP13" s="120"/>
      <c r="OEQ13" s="120"/>
      <c r="OER13" s="120"/>
      <c r="OES13" s="120"/>
      <c r="OET13" s="120"/>
      <c r="OEU13" s="119"/>
      <c r="OEV13" s="120"/>
      <c r="OEW13" s="120"/>
      <c r="OEX13" s="120"/>
      <c r="OEY13" s="120"/>
      <c r="OEZ13" s="120"/>
      <c r="OFA13" s="119"/>
      <c r="OFB13" s="120"/>
      <c r="OFC13" s="120"/>
      <c r="OFD13" s="120"/>
      <c r="OFE13" s="120"/>
      <c r="OFF13" s="120"/>
      <c r="OFG13" s="119"/>
      <c r="OFH13" s="120"/>
      <c r="OFI13" s="120"/>
      <c r="OFJ13" s="120"/>
      <c r="OFK13" s="120"/>
      <c r="OFL13" s="120"/>
      <c r="OFM13" s="119"/>
      <c r="OFN13" s="120"/>
      <c r="OFO13" s="120"/>
      <c r="OFP13" s="120"/>
      <c r="OFQ13" s="120"/>
      <c r="OFR13" s="120"/>
      <c r="OFS13" s="119"/>
      <c r="OFT13" s="120"/>
      <c r="OFU13" s="120"/>
      <c r="OFV13" s="120"/>
      <c r="OFW13" s="120"/>
      <c r="OFX13" s="120"/>
      <c r="OFY13" s="119"/>
      <c r="OFZ13" s="120"/>
      <c r="OGA13" s="120"/>
      <c r="OGB13" s="120"/>
      <c r="OGC13" s="120"/>
      <c r="OGD13" s="120"/>
      <c r="OGE13" s="119"/>
      <c r="OGF13" s="120"/>
      <c r="OGG13" s="120"/>
      <c r="OGH13" s="120"/>
      <c r="OGI13" s="120"/>
      <c r="OGJ13" s="120"/>
      <c r="OGK13" s="119"/>
      <c r="OGL13" s="120"/>
      <c r="OGM13" s="120"/>
      <c r="OGN13" s="120"/>
      <c r="OGO13" s="120"/>
      <c r="OGP13" s="120"/>
      <c r="OGQ13" s="119"/>
      <c r="OGR13" s="120"/>
      <c r="OGS13" s="120"/>
      <c r="OGT13" s="120"/>
      <c r="OGU13" s="120"/>
      <c r="OGV13" s="120"/>
      <c r="OGW13" s="119"/>
      <c r="OGX13" s="120"/>
      <c r="OGY13" s="120"/>
      <c r="OGZ13" s="120"/>
      <c r="OHA13" s="120"/>
      <c r="OHB13" s="120"/>
      <c r="OHC13" s="119"/>
      <c r="OHD13" s="120"/>
      <c r="OHE13" s="120"/>
      <c r="OHF13" s="120"/>
      <c r="OHG13" s="120"/>
      <c r="OHH13" s="120"/>
      <c r="OHI13" s="119"/>
      <c r="OHJ13" s="120"/>
      <c r="OHK13" s="120"/>
      <c r="OHL13" s="120"/>
      <c r="OHM13" s="120"/>
      <c r="OHN13" s="120"/>
      <c r="OHO13" s="119"/>
      <c r="OHP13" s="120"/>
      <c r="OHQ13" s="120"/>
      <c r="OHR13" s="120"/>
      <c r="OHS13" s="120"/>
      <c r="OHT13" s="120"/>
      <c r="OHU13" s="119"/>
      <c r="OHV13" s="120"/>
      <c r="OHW13" s="120"/>
      <c r="OHX13" s="120"/>
      <c r="OHY13" s="120"/>
      <c r="OHZ13" s="120"/>
      <c r="OIA13" s="119"/>
      <c r="OIB13" s="120"/>
      <c r="OIC13" s="120"/>
      <c r="OID13" s="120"/>
      <c r="OIE13" s="120"/>
      <c r="OIF13" s="120"/>
      <c r="OIG13" s="119"/>
      <c r="OIH13" s="120"/>
      <c r="OII13" s="120"/>
      <c r="OIJ13" s="120"/>
      <c r="OIK13" s="120"/>
      <c r="OIL13" s="120"/>
      <c r="OIM13" s="119"/>
      <c r="OIN13" s="120"/>
      <c r="OIO13" s="120"/>
      <c r="OIP13" s="120"/>
      <c r="OIQ13" s="120"/>
      <c r="OIR13" s="120"/>
      <c r="OIS13" s="119"/>
      <c r="OIT13" s="120"/>
      <c r="OIU13" s="120"/>
      <c r="OIV13" s="120"/>
      <c r="OIW13" s="120"/>
      <c r="OIX13" s="120"/>
      <c r="OIY13" s="119"/>
      <c r="OIZ13" s="120"/>
      <c r="OJA13" s="120"/>
      <c r="OJB13" s="120"/>
      <c r="OJC13" s="120"/>
      <c r="OJD13" s="120"/>
      <c r="OJE13" s="119"/>
      <c r="OJF13" s="120"/>
      <c r="OJG13" s="120"/>
      <c r="OJH13" s="120"/>
      <c r="OJI13" s="120"/>
      <c r="OJJ13" s="120"/>
      <c r="OJK13" s="119"/>
      <c r="OJL13" s="120"/>
      <c r="OJM13" s="120"/>
      <c r="OJN13" s="120"/>
      <c r="OJO13" s="120"/>
      <c r="OJP13" s="120"/>
      <c r="OJQ13" s="119"/>
      <c r="OJR13" s="120"/>
      <c r="OJS13" s="120"/>
      <c r="OJT13" s="120"/>
      <c r="OJU13" s="120"/>
      <c r="OJV13" s="120"/>
      <c r="OJW13" s="119"/>
      <c r="OJX13" s="120"/>
      <c r="OJY13" s="120"/>
      <c r="OJZ13" s="120"/>
      <c r="OKA13" s="120"/>
      <c r="OKB13" s="120"/>
      <c r="OKC13" s="119"/>
      <c r="OKD13" s="120"/>
      <c r="OKE13" s="120"/>
      <c r="OKF13" s="120"/>
      <c r="OKG13" s="120"/>
      <c r="OKH13" s="120"/>
      <c r="OKI13" s="119"/>
      <c r="OKJ13" s="120"/>
      <c r="OKK13" s="120"/>
      <c r="OKL13" s="120"/>
      <c r="OKM13" s="120"/>
      <c r="OKN13" s="120"/>
      <c r="OKO13" s="119"/>
      <c r="OKP13" s="120"/>
      <c r="OKQ13" s="120"/>
      <c r="OKR13" s="120"/>
      <c r="OKS13" s="120"/>
      <c r="OKT13" s="120"/>
      <c r="OKU13" s="119"/>
      <c r="OKV13" s="120"/>
      <c r="OKW13" s="120"/>
      <c r="OKX13" s="120"/>
      <c r="OKY13" s="120"/>
      <c r="OKZ13" s="120"/>
      <c r="OLA13" s="119"/>
      <c r="OLB13" s="120"/>
      <c r="OLC13" s="120"/>
      <c r="OLD13" s="120"/>
      <c r="OLE13" s="120"/>
      <c r="OLF13" s="120"/>
      <c r="OLG13" s="119"/>
      <c r="OLH13" s="120"/>
      <c r="OLI13" s="120"/>
      <c r="OLJ13" s="120"/>
      <c r="OLK13" s="120"/>
      <c r="OLL13" s="120"/>
      <c r="OLM13" s="119"/>
      <c r="OLN13" s="120"/>
      <c r="OLO13" s="120"/>
      <c r="OLP13" s="120"/>
      <c r="OLQ13" s="120"/>
      <c r="OLR13" s="120"/>
      <c r="OLS13" s="119"/>
      <c r="OLT13" s="120"/>
      <c r="OLU13" s="120"/>
      <c r="OLV13" s="120"/>
      <c r="OLW13" s="120"/>
      <c r="OLX13" s="120"/>
      <c r="OLY13" s="119"/>
      <c r="OLZ13" s="120"/>
      <c r="OMA13" s="120"/>
      <c r="OMB13" s="120"/>
      <c r="OMC13" s="120"/>
      <c r="OMD13" s="120"/>
      <c r="OME13" s="119"/>
      <c r="OMF13" s="120"/>
      <c r="OMG13" s="120"/>
      <c r="OMH13" s="120"/>
      <c r="OMI13" s="120"/>
      <c r="OMJ13" s="120"/>
      <c r="OMK13" s="119"/>
      <c r="OML13" s="120"/>
      <c r="OMM13" s="120"/>
      <c r="OMN13" s="120"/>
      <c r="OMO13" s="120"/>
      <c r="OMP13" s="120"/>
      <c r="OMQ13" s="119"/>
      <c r="OMR13" s="120"/>
      <c r="OMS13" s="120"/>
      <c r="OMT13" s="120"/>
      <c r="OMU13" s="120"/>
      <c r="OMV13" s="120"/>
      <c r="OMW13" s="119"/>
      <c r="OMX13" s="120"/>
      <c r="OMY13" s="120"/>
      <c r="OMZ13" s="120"/>
      <c r="ONA13" s="120"/>
      <c r="ONB13" s="120"/>
      <c r="ONC13" s="119"/>
      <c r="OND13" s="120"/>
      <c r="ONE13" s="120"/>
      <c r="ONF13" s="120"/>
      <c r="ONG13" s="120"/>
      <c r="ONH13" s="120"/>
      <c r="ONI13" s="119"/>
      <c r="ONJ13" s="120"/>
      <c r="ONK13" s="120"/>
      <c r="ONL13" s="120"/>
      <c r="ONM13" s="120"/>
      <c r="ONN13" s="120"/>
      <c r="ONO13" s="119"/>
      <c r="ONP13" s="120"/>
      <c r="ONQ13" s="120"/>
      <c r="ONR13" s="120"/>
      <c r="ONS13" s="120"/>
      <c r="ONT13" s="120"/>
      <c r="ONU13" s="119"/>
      <c r="ONV13" s="120"/>
      <c r="ONW13" s="120"/>
      <c r="ONX13" s="120"/>
      <c r="ONY13" s="120"/>
      <c r="ONZ13" s="120"/>
      <c r="OOA13" s="119"/>
      <c r="OOB13" s="120"/>
      <c r="OOC13" s="120"/>
      <c r="OOD13" s="120"/>
      <c r="OOE13" s="120"/>
      <c r="OOF13" s="120"/>
      <c r="OOG13" s="119"/>
      <c r="OOH13" s="120"/>
      <c r="OOI13" s="120"/>
      <c r="OOJ13" s="120"/>
      <c r="OOK13" s="120"/>
      <c r="OOL13" s="120"/>
      <c r="OOM13" s="119"/>
      <c r="OON13" s="120"/>
      <c r="OOO13" s="120"/>
      <c r="OOP13" s="120"/>
      <c r="OOQ13" s="120"/>
      <c r="OOR13" s="120"/>
      <c r="OOS13" s="119"/>
      <c r="OOT13" s="120"/>
      <c r="OOU13" s="120"/>
      <c r="OOV13" s="120"/>
      <c r="OOW13" s="120"/>
      <c r="OOX13" s="120"/>
      <c r="OOY13" s="119"/>
      <c r="OOZ13" s="120"/>
      <c r="OPA13" s="120"/>
      <c r="OPB13" s="120"/>
      <c r="OPC13" s="120"/>
      <c r="OPD13" s="120"/>
      <c r="OPE13" s="119"/>
      <c r="OPF13" s="120"/>
      <c r="OPG13" s="120"/>
      <c r="OPH13" s="120"/>
      <c r="OPI13" s="120"/>
      <c r="OPJ13" s="120"/>
      <c r="OPK13" s="119"/>
      <c r="OPL13" s="120"/>
      <c r="OPM13" s="120"/>
      <c r="OPN13" s="120"/>
      <c r="OPO13" s="120"/>
      <c r="OPP13" s="120"/>
      <c r="OPQ13" s="119"/>
      <c r="OPR13" s="120"/>
      <c r="OPS13" s="120"/>
      <c r="OPT13" s="120"/>
      <c r="OPU13" s="120"/>
      <c r="OPV13" s="120"/>
      <c r="OPW13" s="119"/>
      <c r="OPX13" s="120"/>
      <c r="OPY13" s="120"/>
      <c r="OPZ13" s="120"/>
      <c r="OQA13" s="120"/>
      <c r="OQB13" s="120"/>
      <c r="OQC13" s="119"/>
      <c r="OQD13" s="120"/>
      <c r="OQE13" s="120"/>
      <c r="OQF13" s="120"/>
      <c r="OQG13" s="120"/>
      <c r="OQH13" s="120"/>
      <c r="OQI13" s="119"/>
      <c r="OQJ13" s="120"/>
      <c r="OQK13" s="120"/>
      <c r="OQL13" s="120"/>
      <c r="OQM13" s="120"/>
      <c r="OQN13" s="120"/>
      <c r="OQO13" s="119"/>
      <c r="OQP13" s="120"/>
      <c r="OQQ13" s="120"/>
      <c r="OQR13" s="120"/>
      <c r="OQS13" s="120"/>
      <c r="OQT13" s="120"/>
      <c r="OQU13" s="119"/>
      <c r="OQV13" s="120"/>
      <c r="OQW13" s="120"/>
      <c r="OQX13" s="120"/>
      <c r="OQY13" s="120"/>
      <c r="OQZ13" s="120"/>
      <c r="ORA13" s="119"/>
      <c r="ORB13" s="120"/>
      <c r="ORC13" s="120"/>
      <c r="ORD13" s="120"/>
      <c r="ORE13" s="120"/>
      <c r="ORF13" s="120"/>
      <c r="ORG13" s="119"/>
      <c r="ORH13" s="120"/>
      <c r="ORI13" s="120"/>
      <c r="ORJ13" s="120"/>
      <c r="ORK13" s="120"/>
      <c r="ORL13" s="120"/>
      <c r="ORM13" s="119"/>
      <c r="ORN13" s="120"/>
      <c r="ORO13" s="120"/>
      <c r="ORP13" s="120"/>
      <c r="ORQ13" s="120"/>
      <c r="ORR13" s="120"/>
      <c r="ORS13" s="119"/>
      <c r="ORT13" s="120"/>
      <c r="ORU13" s="120"/>
      <c r="ORV13" s="120"/>
      <c r="ORW13" s="120"/>
      <c r="ORX13" s="120"/>
      <c r="ORY13" s="119"/>
      <c r="ORZ13" s="120"/>
      <c r="OSA13" s="120"/>
      <c r="OSB13" s="120"/>
      <c r="OSC13" s="120"/>
      <c r="OSD13" s="120"/>
      <c r="OSE13" s="119"/>
      <c r="OSF13" s="120"/>
      <c r="OSG13" s="120"/>
      <c r="OSH13" s="120"/>
      <c r="OSI13" s="120"/>
      <c r="OSJ13" s="120"/>
      <c r="OSK13" s="119"/>
      <c r="OSL13" s="120"/>
      <c r="OSM13" s="120"/>
      <c r="OSN13" s="120"/>
      <c r="OSO13" s="120"/>
      <c r="OSP13" s="120"/>
      <c r="OSQ13" s="119"/>
      <c r="OSR13" s="120"/>
      <c r="OSS13" s="120"/>
      <c r="OST13" s="120"/>
      <c r="OSU13" s="120"/>
      <c r="OSV13" s="120"/>
      <c r="OSW13" s="119"/>
      <c r="OSX13" s="120"/>
      <c r="OSY13" s="120"/>
      <c r="OSZ13" s="120"/>
      <c r="OTA13" s="120"/>
      <c r="OTB13" s="120"/>
      <c r="OTC13" s="119"/>
      <c r="OTD13" s="120"/>
      <c r="OTE13" s="120"/>
      <c r="OTF13" s="120"/>
      <c r="OTG13" s="120"/>
      <c r="OTH13" s="120"/>
      <c r="OTI13" s="119"/>
      <c r="OTJ13" s="120"/>
      <c r="OTK13" s="120"/>
      <c r="OTL13" s="120"/>
      <c r="OTM13" s="120"/>
      <c r="OTN13" s="120"/>
      <c r="OTO13" s="119"/>
      <c r="OTP13" s="120"/>
      <c r="OTQ13" s="120"/>
      <c r="OTR13" s="120"/>
      <c r="OTS13" s="120"/>
      <c r="OTT13" s="120"/>
      <c r="OTU13" s="119"/>
      <c r="OTV13" s="120"/>
      <c r="OTW13" s="120"/>
      <c r="OTX13" s="120"/>
      <c r="OTY13" s="120"/>
      <c r="OTZ13" s="120"/>
      <c r="OUA13" s="119"/>
      <c r="OUB13" s="120"/>
      <c r="OUC13" s="120"/>
      <c r="OUD13" s="120"/>
      <c r="OUE13" s="120"/>
      <c r="OUF13" s="120"/>
      <c r="OUG13" s="119"/>
      <c r="OUH13" s="120"/>
      <c r="OUI13" s="120"/>
      <c r="OUJ13" s="120"/>
      <c r="OUK13" s="120"/>
      <c r="OUL13" s="120"/>
      <c r="OUM13" s="119"/>
      <c r="OUN13" s="120"/>
      <c r="OUO13" s="120"/>
      <c r="OUP13" s="120"/>
      <c r="OUQ13" s="120"/>
      <c r="OUR13" s="120"/>
      <c r="OUS13" s="119"/>
      <c r="OUT13" s="120"/>
      <c r="OUU13" s="120"/>
      <c r="OUV13" s="120"/>
      <c r="OUW13" s="120"/>
      <c r="OUX13" s="120"/>
      <c r="OUY13" s="119"/>
      <c r="OUZ13" s="120"/>
      <c r="OVA13" s="120"/>
      <c r="OVB13" s="120"/>
      <c r="OVC13" s="120"/>
      <c r="OVD13" s="120"/>
      <c r="OVE13" s="119"/>
      <c r="OVF13" s="120"/>
      <c r="OVG13" s="120"/>
      <c r="OVH13" s="120"/>
      <c r="OVI13" s="120"/>
      <c r="OVJ13" s="120"/>
      <c r="OVK13" s="119"/>
      <c r="OVL13" s="120"/>
      <c r="OVM13" s="120"/>
      <c r="OVN13" s="120"/>
      <c r="OVO13" s="120"/>
      <c r="OVP13" s="120"/>
      <c r="OVQ13" s="119"/>
      <c r="OVR13" s="120"/>
      <c r="OVS13" s="120"/>
      <c r="OVT13" s="120"/>
      <c r="OVU13" s="120"/>
      <c r="OVV13" s="120"/>
      <c r="OVW13" s="119"/>
      <c r="OVX13" s="120"/>
      <c r="OVY13" s="120"/>
      <c r="OVZ13" s="120"/>
      <c r="OWA13" s="120"/>
      <c r="OWB13" s="120"/>
      <c r="OWC13" s="119"/>
      <c r="OWD13" s="120"/>
      <c r="OWE13" s="120"/>
      <c r="OWF13" s="120"/>
      <c r="OWG13" s="120"/>
      <c r="OWH13" s="120"/>
      <c r="OWI13" s="119"/>
      <c r="OWJ13" s="120"/>
      <c r="OWK13" s="120"/>
      <c r="OWL13" s="120"/>
      <c r="OWM13" s="120"/>
      <c r="OWN13" s="120"/>
      <c r="OWO13" s="119"/>
      <c r="OWP13" s="120"/>
      <c r="OWQ13" s="120"/>
      <c r="OWR13" s="120"/>
      <c r="OWS13" s="120"/>
      <c r="OWT13" s="120"/>
      <c r="OWU13" s="119"/>
      <c r="OWV13" s="120"/>
      <c r="OWW13" s="120"/>
      <c r="OWX13" s="120"/>
      <c r="OWY13" s="120"/>
      <c r="OWZ13" s="120"/>
      <c r="OXA13" s="119"/>
      <c r="OXB13" s="120"/>
      <c r="OXC13" s="120"/>
      <c r="OXD13" s="120"/>
      <c r="OXE13" s="120"/>
      <c r="OXF13" s="120"/>
      <c r="OXG13" s="119"/>
      <c r="OXH13" s="120"/>
      <c r="OXI13" s="120"/>
      <c r="OXJ13" s="120"/>
      <c r="OXK13" s="120"/>
      <c r="OXL13" s="120"/>
      <c r="OXM13" s="119"/>
      <c r="OXN13" s="120"/>
      <c r="OXO13" s="120"/>
      <c r="OXP13" s="120"/>
      <c r="OXQ13" s="120"/>
      <c r="OXR13" s="120"/>
      <c r="OXS13" s="119"/>
      <c r="OXT13" s="120"/>
      <c r="OXU13" s="120"/>
      <c r="OXV13" s="120"/>
      <c r="OXW13" s="120"/>
      <c r="OXX13" s="120"/>
      <c r="OXY13" s="119"/>
      <c r="OXZ13" s="120"/>
      <c r="OYA13" s="120"/>
      <c r="OYB13" s="120"/>
      <c r="OYC13" s="120"/>
      <c r="OYD13" s="120"/>
      <c r="OYE13" s="119"/>
      <c r="OYF13" s="120"/>
      <c r="OYG13" s="120"/>
      <c r="OYH13" s="120"/>
      <c r="OYI13" s="120"/>
      <c r="OYJ13" s="120"/>
      <c r="OYK13" s="119"/>
      <c r="OYL13" s="120"/>
      <c r="OYM13" s="120"/>
      <c r="OYN13" s="120"/>
      <c r="OYO13" s="120"/>
      <c r="OYP13" s="120"/>
      <c r="OYQ13" s="119"/>
      <c r="OYR13" s="120"/>
      <c r="OYS13" s="120"/>
      <c r="OYT13" s="120"/>
      <c r="OYU13" s="120"/>
      <c r="OYV13" s="120"/>
      <c r="OYW13" s="119"/>
      <c r="OYX13" s="120"/>
      <c r="OYY13" s="120"/>
      <c r="OYZ13" s="120"/>
      <c r="OZA13" s="120"/>
      <c r="OZB13" s="120"/>
      <c r="OZC13" s="119"/>
      <c r="OZD13" s="120"/>
      <c r="OZE13" s="120"/>
      <c r="OZF13" s="120"/>
      <c r="OZG13" s="120"/>
      <c r="OZH13" s="120"/>
      <c r="OZI13" s="119"/>
      <c r="OZJ13" s="120"/>
      <c r="OZK13" s="120"/>
      <c r="OZL13" s="120"/>
      <c r="OZM13" s="120"/>
      <c r="OZN13" s="120"/>
      <c r="OZO13" s="119"/>
      <c r="OZP13" s="120"/>
      <c r="OZQ13" s="120"/>
      <c r="OZR13" s="120"/>
      <c r="OZS13" s="120"/>
      <c r="OZT13" s="120"/>
      <c r="OZU13" s="119"/>
      <c r="OZV13" s="120"/>
      <c r="OZW13" s="120"/>
      <c r="OZX13" s="120"/>
      <c r="OZY13" s="120"/>
      <c r="OZZ13" s="120"/>
      <c r="PAA13" s="119"/>
      <c r="PAB13" s="120"/>
      <c r="PAC13" s="120"/>
      <c r="PAD13" s="120"/>
      <c r="PAE13" s="120"/>
      <c r="PAF13" s="120"/>
      <c r="PAG13" s="119"/>
      <c r="PAH13" s="120"/>
      <c r="PAI13" s="120"/>
      <c r="PAJ13" s="120"/>
      <c r="PAK13" s="120"/>
      <c r="PAL13" s="120"/>
      <c r="PAM13" s="119"/>
      <c r="PAN13" s="120"/>
      <c r="PAO13" s="120"/>
      <c r="PAP13" s="120"/>
      <c r="PAQ13" s="120"/>
      <c r="PAR13" s="120"/>
      <c r="PAS13" s="119"/>
      <c r="PAT13" s="120"/>
      <c r="PAU13" s="120"/>
      <c r="PAV13" s="120"/>
      <c r="PAW13" s="120"/>
      <c r="PAX13" s="120"/>
      <c r="PAY13" s="119"/>
      <c r="PAZ13" s="120"/>
      <c r="PBA13" s="120"/>
      <c r="PBB13" s="120"/>
      <c r="PBC13" s="120"/>
      <c r="PBD13" s="120"/>
      <c r="PBE13" s="119"/>
      <c r="PBF13" s="120"/>
      <c r="PBG13" s="120"/>
      <c r="PBH13" s="120"/>
      <c r="PBI13" s="120"/>
      <c r="PBJ13" s="120"/>
      <c r="PBK13" s="119"/>
      <c r="PBL13" s="120"/>
      <c r="PBM13" s="120"/>
      <c r="PBN13" s="120"/>
      <c r="PBO13" s="120"/>
      <c r="PBP13" s="120"/>
      <c r="PBQ13" s="119"/>
      <c r="PBR13" s="120"/>
      <c r="PBS13" s="120"/>
      <c r="PBT13" s="120"/>
      <c r="PBU13" s="120"/>
      <c r="PBV13" s="120"/>
      <c r="PBW13" s="119"/>
      <c r="PBX13" s="120"/>
      <c r="PBY13" s="120"/>
      <c r="PBZ13" s="120"/>
      <c r="PCA13" s="120"/>
      <c r="PCB13" s="120"/>
      <c r="PCC13" s="119"/>
      <c r="PCD13" s="120"/>
      <c r="PCE13" s="120"/>
      <c r="PCF13" s="120"/>
      <c r="PCG13" s="120"/>
      <c r="PCH13" s="120"/>
      <c r="PCI13" s="119"/>
      <c r="PCJ13" s="120"/>
      <c r="PCK13" s="120"/>
      <c r="PCL13" s="120"/>
      <c r="PCM13" s="120"/>
      <c r="PCN13" s="120"/>
      <c r="PCO13" s="119"/>
      <c r="PCP13" s="120"/>
      <c r="PCQ13" s="120"/>
      <c r="PCR13" s="120"/>
      <c r="PCS13" s="120"/>
      <c r="PCT13" s="120"/>
      <c r="PCU13" s="119"/>
      <c r="PCV13" s="120"/>
      <c r="PCW13" s="120"/>
      <c r="PCX13" s="120"/>
      <c r="PCY13" s="120"/>
      <c r="PCZ13" s="120"/>
      <c r="PDA13" s="119"/>
      <c r="PDB13" s="120"/>
      <c r="PDC13" s="120"/>
      <c r="PDD13" s="120"/>
      <c r="PDE13" s="120"/>
      <c r="PDF13" s="120"/>
      <c r="PDG13" s="119"/>
      <c r="PDH13" s="120"/>
      <c r="PDI13" s="120"/>
      <c r="PDJ13" s="120"/>
      <c r="PDK13" s="120"/>
      <c r="PDL13" s="120"/>
      <c r="PDM13" s="119"/>
      <c r="PDN13" s="120"/>
      <c r="PDO13" s="120"/>
      <c r="PDP13" s="120"/>
      <c r="PDQ13" s="120"/>
      <c r="PDR13" s="120"/>
      <c r="PDS13" s="119"/>
      <c r="PDT13" s="120"/>
      <c r="PDU13" s="120"/>
      <c r="PDV13" s="120"/>
      <c r="PDW13" s="120"/>
      <c r="PDX13" s="120"/>
      <c r="PDY13" s="119"/>
      <c r="PDZ13" s="120"/>
      <c r="PEA13" s="120"/>
      <c r="PEB13" s="120"/>
      <c r="PEC13" s="120"/>
      <c r="PED13" s="120"/>
      <c r="PEE13" s="119"/>
      <c r="PEF13" s="120"/>
      <c r="PEG13" s="120"/>
      <c r="PEH13" s="120"/>
      <c r="PEI13" s="120"/>
      <c r="PEJ13" s="120"/>
      <c r="PEK13" s="119"/>
      <c r="PEL13" s="120"/>
      <c r="PEM13" s="120"/>
      <c r="PEN13" s="120"/>
      <c r="PEO13" s="120"/>
      <c r="PEP13" s="120"/>
      <c r="PEQ13" s="119"/>
      <c r="PER13" s="120"/>
      <c r="PES13" s="120"/>
      <c r="PET13" s="120"/>
      <c r="PEU13" s="120"/>
      <c r="PEV13" s="120"/>
      <c r="PEW13" s="119"/>
      <c r="PEX13" s="120"/>
      <c r="PEY13" s="120"/>
      <c r="PEZ13" s="120"/>
      <c r="PFA13" s="120"/>
      <c r="PFB13" s="120"/>
      <c r="PFC13" s="119"/>
      <c r="PFD13" s="120"/>
      <c r="PFE13" s="120"/>
      <c r="PFF13" s="120"/>
      <c r="PFG13" s="120"/>
      <c r="PFH13" s="120"/>
      <c r="PFI13" s="119"/>
      <c r="PFJ13" s="120"/>
      <c r="PFK13" s="120"/>
      <c r="PFL13" s="120"/>
      <c r="PFM13" s="120"/>
      <c r="PFN13" s="120"/>
      <c r="PFO13" s="119"/>
      <c r="PFP13" s="120"/>
      <c r="PFQ13" s="120"/>
      <c r="PFR13" s="120"/>
      <c r="PFS13" s="120"/>
      <c r="PFT13" s="120"/>
      <c r="PFU13" s="119"/>
      <c r="PFV13" s="120"/>
      <c r="PFW13" s="120"/>
      <c r="PFX13" s="120"/>
      <c r="PFY13" s="120"/>
      <c r="PFZ13" s="120"/>
      <c r="PGA13" s="119"/>
      <c r="PGB13" s="120"/>
      <c r="PGC13" s="120"/>
      <c r="PGD13" s="120"/>
      <c r="PGE13" s="120"/>
      <c r="PGF13" s="120"/>
      <c r="PGG13" s="119"/>
      <c r="PGH13" s="120"/>
      <c r="PGI13" s="120"/>
      <c r="PGJ13" s="120"/>
      <c r="PGK13" s="120"/>
      <c r="PGL13" s="120"/>
      <c r="PGM13" s="119"/>
      <c r="PGN13" s="120"/>
      <c r="PGO13" s="120"/>
      <c r="PGP13" s="120"/>
      <c r="PGQ13" s="120"/>
      <c r="PGR13" s="120"/>
      <c r="PGS13" s="119"/>
      <c r="PGT13" s="120"/>
      <c r="PGU13" s="120"/>
      <c r="PGV13" s="120"/>
      <c r="PGW13" s="120"/>
      <c r="PGX13" s="120"/>
      <c r="PGY13" s="119"/>
      <c r="PGZ13" s="120"/>
      <c r="PHA13" s="120"/>
      <c r="PHB13" s="120"/>
      <c r="PHC13" s="120"/>
      <c r="PHD13" s="120"/>
      <c r="PHE13" s="119"/>
      <c r="PHF13" s="120"/>
      <c r="PHG13" s="120"/>
      <c r="PHH13" s="120"/>
      <c r="PHI13" s="120"/>
      <c r="PHJ13" s="120"/>
      <c r="PHK13" s="119"/>
      <c r="PHL13" s="120"/>
      <c r="PHM13" s="120"/>
      <c r="PHN13" s="120"/>
      <c r="PHO13" s="120"/>
      <c r="PHP13" s="120"/>
      <c r="PHQ13" s="119"/>
      <c r="PHR13" s="120"/>
      <c r="PHS13" s="120"/>
      <c r="PHT13" s="120"/>
      <c r="PHU13" s="120"/>
      <c r="PHV13" s="120"/>
      <c r="PHW13" s="119"/>
      <c r="PHX13" s="120"/>
      <c r="PHY13" s="120"/>
      <c r="PHZ13" s="120"/>
      <c r="PIA13" s="120"/>
      <c r="PIB13" s="120"/>
      <c r="PIC13" s="119"/>
      <c r="PID13" s="120"/>
      <c r="PIE13" s="120"/>
      <c r="PIF13" s="120"/>
      <c r="PIG13" s="120"/>
      <c r="PIH13" s="120"/>
      <c r="PII13" s="119"/>
      <c r="PIJ13" s="120"/>
      <c r="PIK13" s="120"/>
      <c r="PIL13" s="120"/>
      <c r="PIM13" s="120"/>
      <c r="PIN13" s="120"/>
      <c r="PIO13" s="119"/>
      <c r="PIP13" s="120"/>
      <c r="PIQ13" s="120"/>
      <c r="PIR13" s="120"/>
      <c r="PIS13" s="120"/>
      <c r="PIT13" s="120"/>
      <c r="PIU13" s="119"/>
      <c r="PIV13" s="120"/>
      <c r="PIW13" s="120"/>
      <c r="PIX13" s="120"/>
      <c r="PIY13" s="120"/>
      <c r="PIZ13" s="120"/>
      <c r="PJA13" s="119"/>
      <c r="PJB13" s="120"/>
      <c r="PJC13" s="120"/>
      <c r="PJD13" s="120"/>
      <c r="PJE13" s="120"/>
      <c r="PJF13" s="120"/>
      <c r="PJG13" s="119"/>
      <c r="PJH13" s="120"/>
      <c r="PJI13" s="120"/>
      <c r="PJJ13" s="120"/>
      <c r="PJK13" s="120"/>
      <c r="PJL13" s="120"/>
      <c r="PJM13" s="119"/>
      <c r="PJN13" s="120"/>
      <c r="PJO13" s="120"/>
      <c r="PJP13" s="120"/>
      <c r="PJQ13" s="120"/>
      <c r="PJR13" s="120"/>
      <c r="PJS13" s="119"/>
      <c r="PJT13" s="120"/>
      <c r="PJU13" s="120"/>
      <c r="PJV13" s="120"/>
      <c r="PJW13" s="120"/>
      <c r="PJX13" s="120"/>
      <c r="PJY13" s="119"/>
      <c r="PJZ13" s="120"/>
      <c r="PKA13" s="120"/>
      <c r="PKB13" s="120"/>
      <c r="PKC13" s="120"/>
      <c r="PKD13" s="120"/>
      <c r="PKE13" s="119"/>
      <c r="PKF13" s="120"/>
      <c r="PKG13" s="120"/>
      <c r="PKH13" s="120"/>
      <c r="PKI13" s="120"/>
      <c r="PKJ13" s="120"/>
      <c r="PKK13" s="119"/>
      <c r="PKL13" s="120"/>
      <c r="PKM13" s="120"/>
      <c r="PKN13" s="120"/>
      <c r="PKO13" s="120"/>
      <c r="PKP13" s="120"/>
      <c r="PKQ13" s="119"/>
      <c r="PKR13" s="120"/>
      <c r="PKS13" s="120"/>
      <c r="PKT13" s="120"/>
      <c r="PKU13" s="120"/>
      <c r="PKV13" s="120"/>
      <c r="PKW13" s="119"/>
      <c r="PKX13" s="120"/>
      <c r="PKY13" s="120"/>
      <c r="PKZ13" s="120"/>
      <c r="PLA13" s="120"/>
      <c r="PLB13" s="120"/>
      <c r="PLC13" s="119"/>
      <c r="PLD13" s="120"/>
      <c r="PLE13" s="120"/>
      <c r="PLF13" s="120"/>
      <c r="PLG13" s="120"/>
      <c r="PLH13" s="120"/>
      <c r="PLI13" s="119"/>
      <c r="PLJ13" s="120"/>
      <c r="PLK13" s="120"/>
      <c r="PLL13" s="120"/>
      <c r="PLM13" s="120"/>
      <c r="PLN13" s="120"/>
      <c r="PLO13" s="119"/>
      <c r="PLP13" s="120"/>
      <c r="PLQ13" s="120"/>
      <c r="PLR13" s="120"/>
      <c r="PLS13" s="120"/>
      <c r="PLT13" s="120"/>
      <c r="PLU13" s="119"/>
      <c r="PLV13" s="120"/>
      <c r="PLW13" s="120"/>
      <c r="PLX13" s="120"/>
      <c r="PLY13" s="120"/>
      <c r="PLZ13" s="120"/>
      <c r="PMA13" s="119"/>
      <c r="PMB13" s="120"/>
      <c r="PMC13" s="120"/>
      <c r="PMD13" s="120"/>
      <c r="PME13" s="120"/>
      <c r="PMF13" s="120"/>
      <c r="PMG13" s="119"/>
      <c r="PMH13" s="120"/>
      <c r="PMI13" s="120"/>
      <c r="PMJ13" s="120"/>
      <c r="PMK13" s="120"/>
      <c r="PML13" s="120"/>
      <c r="PMM13" s="119"/>
      <c r="PMN13" s="120"/>
      <c r="PMO13" s="120"/>
      <c r="PMP13" s="120"/>
      <c r="PMQ13" s="120"/>
      <c r="PMR13" s="120"/>
      <c r="PMS13" s="119"/>
      <c r="PMT13" s="120"/>
      <c r="PMU13" s="120"/>
      <c r="PMV13" s="120"/>
      <c r="PMW13" s="120"/>
      <c r="PMX13" s="120"/>
      <c r="PMY13" s="119"/>
      <c r="PMZ13" s="120"/>
      <c r="PNA13" s="120"/>
      <c r="PNB13" s="120"/>
      <c r="PNC13" s="120"/>
      <c r="PND13" s="120"/>
      <c r="PNE13" s="119"/>
      <c r="PNF13" s="120"/>
      <c r="PNG13" s="120"/>
      <c r="PNH13" s="120"/>
      <c r="PNI13" s="120"/>
      <c r="PNJ13" s="120"/>
      <c r="PNK13" s="119"/>
      <c r="PNL13" s="120"/>
      <c r="PNM13" s="120"/>
      <c r="PNN13" s="120"/>
      <c r="PNO13" s="120"/>
      <c r="PNP13" s="120"/>
      <c r="PNQ13" s="119"/>
      <c r="PNR13" s="120"/>
      <c r="PNS13" s="120"/>
      <c r="PNT13" s="120"/>
      <c r="PNU13" s="120"/>
      <c r="PNV13" s="120"/>
      <c r="PNW13" s="119"/>
      <c r="PNX13" s="120"/>
      <c r="PNY13" s="120"/>
      <c r="PNZ13" s="120"/>
      <c r="POA13" s="120"/>
      <c r="POB13" s="120"/>
      <c r="POC13" s="119"/>
      <c r="POD13" s="120"/>
      <c r="POE13" s="120"/>
      <c r="POF13" s="120"/>
      <c r="POG13" s="120"/>
      <c r="POH13" s="120"/>
      <c r="POI13" s="119"/>
      <c r="POJ13" s="120"/>
      <c r="POK13" s="120"/>
      <c r="POL13" s="120"/>
      <c r="POM13" s="120"/>
      <c r="PON13" s="120"/>
      <c r="POO13" s="119"/>
      <c r="POP13" s="120"/>
      <c r="POQ13" s="120"/>
      <c r="POR13" s="120"/>
      <c r="POS13" s="120"/>
      <c r="POT13" s="120"/>
      <c r="POU13" s="119"/>
      <c r="POV13" s="120"/>
      <c r="POW13" s="120"/>
      <c r="POX13" s="120"/>
      <c r="POY13" s="120"/>
      <c r="POZ13" s="120"/>
      <c r="PPA13" s="119"/>
      <c r="PPB13" s="120"/>
      <c r="PPC13" s="120"/>
      <c r="PPD13" s="120"/>
      <c r="PPE13" s="120"/>
      <c r="PPF13" s="120"/>
      <c r="PPG13" s="119"/>
      <c r="PPH13" s="120"/>
      <c r="PPI13" s="120"/>
      <c r="PPJ13" s="120"/>
      <c r="PPK13" s="120"/>
      <c r="PPL13" s="120"/>
      <c r="PPM13" s="119"/>
      <c r="PPN13" s="120"/>
      <c r="PPO13" s="120"/>
      <c r="PPP13" s="120"/>
      <c r="PPQ13" s="120"/>
      <c r="PPR13" s="120"/>
      <c r="PPS13" s="119"/>
      <c r="PPT13" s="120"/>
      <c r="PPU13" s="120"/>
      <c r="PPV13" s="120"/>
      <c r="PPW13" s="120"/>
      <c r="PPX13" s="120"/>
      <c r="PPY13" s="119"/>
      <c r="PPZ13" s="120"/>
      <c r="PQA13" s="120"/>
      <c r="PQB13" s="120"/>
      <c r="PQC13" s="120"/>
      <c r="PQD13" s="120"/>
      <c r="PQE13" s="119"/>
      <c r="PQF13" s="120"/>
      <c r="PQG13" s="120"/>
      <c r="PQH13" s="120"/>
      <c r="PQI13" s="120"/>
      <c r="PQJ13" s="120"/>
      <c r="PQK13" s="119"/>
      <c r="PQL13" s="120"/>
      <c r="PQM13" s="120"/>
      <c r="PQN13" s="120"/>
      <c r="PQO13" s="120"/>
      <c r="PQP13" s="120"/>
      <c r="PQQ13" s="119"/>
      <c r="PQR13" s="120"/>
      <c r="PQS13" s="120"/>
      <c r="PQT13" s="120"/>
      <c r="PQU13" s="120"/>
      <c r="PQV13" s="120"/>
      <c r="PQW13" s="119"/>
      <c r="PQX13" s="120"/>
      <c r="PQY13" s="120"/>
      <c r="PQZ13" s="120"/>
      <c r="PRA13" s="120"/>
      <c r="PRB13" s="120"/>
      <c r="PRC13" s="119"/>
      <c r="PRD13" s="120"/>
      <c r="PRE13" s="120"/>
      <c r="PRF13" s="120"/>
      <c r="PRG13" s="120"/>
      <c r="PRH13" s="120"/>
      <c r="PRI13" s="119"/>
      <c r="PRJ13" s="120"/>
      <c r="PRK13" s="120"/>
      <c r="PRL13" s="120"/>
      <c r="PRM13" s="120"/>
      <c r="PRN13" s="120"/>
      <c r="PRO13" s="119"/>
      <c r="PRP13" s="120"/>
      <c r="PRQ13" s="120"/>
      <c r="PRR13" s="120"/>
      <c r="PRS13" s="120"/>
      <c r="PRT13" s="120"/>
      <c r="PRU13" s="119"/>
      <c r="PRV13" s="120"/>
      <c r="PRW13" s="120"/>
      <c r="PRX13" s="120"/>
      <c r="PRY13" s="120"/>
      <c r="PRZ13" s="120"/>
      <c r="PSA13" s="119"/>
      <c r="PSB13" s="120"/>
      <c r="PSC13" s="120"/>
      <c r="PSD13" s="120"/>
      <c r="PSE13" s="120"/>
      <c r="PSF13" s="120"/>
      <c r="PSG13" s="119"/>
      <c r="PSH13" s="120"/>
      <c r="PSI13" s="120"/>
      <c r="PSJ13" s="120"/>
      <c r="PSK13" s="120"/>
      <c r="PSL13" s="120"/>
      <c r="PSM13" s="119"/>
      <c r="PSN13" s="120"/>
      <c r="PSO13" s="120"/>
      <c r="PSP13" s="120"/>
      <c r="PSQ13" s="120"/>
      <c r="PSR13" s="120"/>
      <c r="PSS13" s="119"/>
      <c r="PST13" s="120"/>
      <c r="PSU13" s="120"/>
      <c r="PSV13" s="120"/>
      <c r="PSW13" s="120"/>
      <c r="PSX13" s="120"/>
      <c r="PSY13" s="119"/>
      <c r="PSZ13" s="120"/>
      <c r="PTA13" s="120"/>
      <c r="PTB13" s="120"/>
      <c r="PTC13" s="120"/>
      <c r="PTD13" s="120"/>
      <c r="PTE13" s="119"/>
      <c r="PTF13" s="120"/>
      <c r="PTG13" s="120"/>
      <c r="PTH13" s="120"/>
      <c r="PTI13" s="120"/>
      <c r="PTJ13" s="120"/>
      <c r="PTK13" s="119"/>
      <c r="PTL13" s="120"/>
      <c r="PTM13" s="120"/>
      <c r="PTN13" s="120"/>
      <c r="PTO13" s="120"/>
      <c r="PTP13" s="120"/>
      <c r="PTQ13" s="119"/>
      <c r="PTR13" s="120"/>
      <c r="PTS13" s="120"/>
      <c r="PTT13" s="120"/>
      <c r="PTU13" s="120"/>
      <c r="PTV13" s="120"/>
      <c r="PTW13" s="119"/>
      <c r="PTX13" s="120"/>
      <c r="PTY13" s="120"/>
      <c r="PTZ13" s="120"/>
      <c r="PUA13" s="120"/>
      <c r="PUB13" s="120"/>
      <c r="PUC13" s="119"/>
      <c r="PUD13" s="120"/>
      <c r="PUE13" s="120"/>
      <c r="PUF13" s="120"/>
      <c r="PUG13" s="120"/>
      <c r="PUH13" s="120"/>
      <c r="PUI13" s="119"/>
      <c r="PUJ13" s="120"/>
      <c r="PUK13" s="120"/>
      <c r="PUL13" s="120"/>
      <c r="PUM13" s="120"/>
      <c r="PUN13" s="120"/>
      <c r="PUO13" s="119"/>
      <c r="PUP13" s="120"/>
      <c r="PUQ13" s="120"/>
      <c r="PUR13" s="120"/>
      <c r="PUS13" s="120"/>
      <c r="PUT13" s="120"/>
      <c r="PUU13" s="119"/>
      <c r="PUV13" s="120"/>
      <c r="PUW13" s="120"/>
      <c r="PUX13" s="120"/>
      <c r="PUY13" s="120"/>
      <c r="PUZ13" s="120"/>
      <c r="PVA13" s="119"/>
      <c r="PVB13" s="120"/>
      <c r="PVC13" s="120"/>
      <c r="PVD13" s="120"/>
      <c r="PVE13" s="120"/>
      <c r="PVF13" s="120"/>
      <c r="PVG13" s="119"/>
      <c r="PVH13" s="120"/>
      <c r="PVI13" s="120"/>
      <c r="PVJ13" s="120"/>
      <c r="PVK13" s="120"/>
      <c r="PVL13" s="120"/>
      <c r="PVM13" s="119"/>
      <c r="PVN13" s="120"/>
      <c r="PVO13" s="120"/>
      <c r="PVP13" s="120"/>
      <c r="PVQ13" s="120"/>
      <c r="PVR13" s="120"/>
      <c r="PVS13" s="119"/>
      <c r="PVT13" s="120"/>
      <c r="PVU13" s="120"/>
      <c r="PVV13" s="120"/>
      <c r="PVW13" s="120"/>
      <c r="PVX13" s="120"/>
      <c r="PVY13" s="119"/>
      <c r="PVZ13" s="120"/>
      <c r="PWA13" s="120"/>
      <c r="PWB13" s="120"/>
      <c r="PWC13" s="120"/>
      <c r="PWD13" s="120"/>
      <c r="PWE13" s="119"/>
      <c r="PWF13" s="120"/>
      <c r="PWG13" s="120"/>
      <c r="PWH13" s="120"/>
      <c r="PWI13" s="120"/>
      <c r="PWJ13" s="120"/>
      <c r="PWK13" s="119"/>
      <c r="PWL13" s="120"/>
      <c r="PWM13" s="120"/>
      <c r="PWN13" s="120"/>
      <c r="PWO13" s="120"/>
      <c r="PWP13" s="120"/>
      <c r="PWQ13" s="119"/>
      <c r="PWR13" s="120"/>
      <c r="PWS13" s="120"/>
      <c r="PWT13" s="120"/>
      <c r="PWU13" s="120"/>
      <c r="PWV13" s="120"/>
      <c r="PWW13" s="119"/>
      <c r="PWX13" s="120"/>
      <c r="PWY13" s="120"/>
      <c r="PWZ13" s="120"/>
      <c r="PXA13" s="120"/>
      <c r="PXB13" s="120"/>
      <c r="PXC13" s="119"/>
      <c r="PXD13" s="120"/>
      <c r="PXE13" s="120"/>
      <c r="PXF13" s="120"/>
      <c r="PXG13" s="120"/>
      <c r="PXH13" s="120"/>
      <c r="PXI13" s="119"/>
      <c r="PXJ13" s="120"/>
      <c r="PXK13" s="120"/>
      <c r="PXL13" s="120"/>
      <c r="PXM13" s="120"/>
      <c r="PXN13" s="120"/>
      <c r="PXO13" s="119"/>
      <c r="PXP13" s="120"/>
      <c r="PXQ13" s="120"/>
      <c r="PXR13" s="120"/>
      <c r="PXS13" s="120"/>
      <c r="PXT13" s="120"/>
      <c r="PXU13" s="119"/>
      <c r="PXV13" s="120"/>
      <c r="PXW13" s="120"/>
      <c r="PXX13" s="120"/>
      <c r="PXY13" s="120"/>
      <c r="PXZ13" s="120"/>
      <c r="PYA13" s="119"/>
      <c r="PYB13" s="120"/>
      <c r="PYC13" s="120"/>
      <c r="PYD13" s="120"/>
      <c r="PYE13" s="120"/>
      <c r="PYF13" s="120"/>
      <c r="PYG13" s="119"/>
      <c r="PYH13" s="120"/>
      <c r="PYI13" s="120"/>
      <c r="PYJ13" s="120"/>
      <c r="PYK13" s="120"/>
      <c r="PYL13" s="120"/>
      <c r="PYM13" s="119"/>
      <c r="PYN13" s="120"/>
      <c r="PYO13" s="120"/>
      <c r="PYP13" s="120"/>
      <c r="PYQ13" s="120"/>
      <c r="PYR13" s="120"/>
      <c r="PYS13" s="119"/>
      <c r="PYT13" s="120"/>
      <c r="PYU13" s="120"/>
      <c r="PYV13" s="120"/>
      <c r="PYW13" s="120"/>
      <c r="PYX13" s="120"/>
      <c r="PYY13" s="119"/>
      <c r="PYZ13" s="120"/>
      <c r="PZA13" s="120"/>
      <c r="PZB13" s="120"/>
      <c r="PZC13" s="120"/>
      <c r="PZD13" s="120"/>
      <c r="PZE13" s="119"/>
      <c r="PZF13" s="120"/>
      <c r="PZG13" s="120"/>
      <c r="PZH13" s="120"/>
      <c r="PZI13" s="120"/>
      <c r="PZJ13" s="120"/>
      <c r="PZK13" s="119"/>
      <c r="PZL13" s="120"/>
      <c r="PZM13" s="120"/>
      <c r="PZN13" s="120"/>
      <c r="PZO13" s="120"/>
      <c r="PZP13" s="120"/>
      <c r="PZQ13" s="119"/>
      <c r="PZR13" s="120"/>
      <c r="PZS13" s="120"/>
      <c r="PZT13" s="120"/>
      <c r="PZU13" s="120"/>
      <c r="PZV13" s="120"/>
      <c r="PZW13" s="119"/>
      <c r="PZX13" s="120"/>
      <c r="PZY13" s="120"/>
      <c r="PZZ13" s="120"/>
      <c r="QAA13" s="120"/>
      <c r="QAB13" s="120"/>
      <c r="QAC13" s="119"/>
      <c r="QAD13" s="120"/>
      <c r="QAE13" s="120"/>
      <c r="QAF13" s="120"/>
      <c r="QAG13" s="120"/>
      <c r="QAH13" s="120"/>
      <c r="QAI13" s="119"/>
      <c r="QAJ13" s="120"/>
      <c r="QAK13" s="120"/>
      <c r="QAL13" s="120"/>
      <c r="QAM13" s="120"/>
      <c r="QAN13" s="120"/>
      <c r="QAO13" s="119"/>
      <c r="QAP13" s="120"/>
      <c r="QAQ13" s="120"/>
      <c r="QAR13" s="120"/>
      <c r="QAS13" s="120"/>
      <c r="QAT13" s="120"/>
      <c r="QAU13" s="119"/>
      <c r="QAV13" s="120"/>
      <c r="QAW13" s="120"/>
      <c r="QAX13" s="120"/>
      <c r="QAY13" s="120"/>
      <c r="QAZ13" s="120"/>
      <c r="QBA13" s="119"/>
      <c r="QBB13" s="120"/>
      <c r="QBC13" s="120"/>
      <c r="QBD13" s="120"/>
      <c r="QBE13" s="120"/>
      <c r="QBF13" s="120"/>
      <c r="QBG13" s="119"/>
      <c r="QBH13" s="120"/>
      <c r="QBI13" s="120"/>
      <c r="QBJ13" s="120"/>
      <c r="QBK13" s="120"/>
      <c r="QBL13" s="120"/>
      <c r="QBM13" s="119"/>
      <c r="QBN13" s="120"/>
      <c r="QBO13" s="120"/>
      <c r="QBP13" s="120"/>
      <c r="QBQ13" s="120"/>
      <c r="QBR13" s="120"/>
      <c r="QBS13" s="119"/>
      <c r="QBT13" s="120"/>
      <c r="QBU13" s="120"/>
      <c r="QBV13" s="120"/>
      <c r="QBW13" s="120"/>
      <c r="QBX13" s="120"/>
      <c r="QBY13" s="119"/>
      <c r="QBZ13" s="120"/>
      <c r="QCA13" s="120"/>
      <c r="QCB13" s="120"/>
      <c r="QCC13" s="120"/>
      <c r="QCD13" s="120"/>
      <c r="QCE13" s="119"/>
      <c r="QCF13" s="120"/>
      <c r="QCG13" s="120"/>
      <c r="QCH13" s="120"/>
      <c r="QCI13" s="120"/>
      <c r="QCJ13" s="120"/>
      <c r="QCK13" s="119"/>
      <c r="QCL13" s="120"/>
      <c r="QCM13" s="120"/>
      <c r="QCN13" s="120"/>
      <c r="QCO13" s="120"/>
      <c r="QCP13" s="120"/>
      <c r="QCQ13" s="119"/>
      <c r="QCR13" s="120"/>
      <c r="QCS13" s="120"/>
      <c r="QCT13" s="120"/>
      <c r="QCU13" s="120"/>
      <c r="QCV13" s="120"/>
      <c r="QCW13" s="119"/>
      <c r="QCX13" s="120"/>
      <c r="QCY13" s="120"/>
      <c r="QCZ13" s="120"/>
      <c r="QDA13" s="120"/>
      <c r="QDB13" s="120"/>
      <c r="QDC13" s="119"/>
      <c r="QDD13" s="120"/>
      <c r="QDE13" s="120"/>
      <c r="QDF13" s="120"/>
      <c r="QDG13" s="120"/>
      <c r="QDH13" s="120"/>
      <c r="QDI13" s="119"/>
      <c r="QDJ13" s="120"/>
      <c r="QDK13" s="120"/>
      <c r="QDL13" s="120"/>
      <c r="QDM13" s="120"/>
      <c r="QDN13" s="120"/>
      <c r="QDO13" s="119"/>
      <c r="QDP13" s="120"/>
      <c r="QDQ13" s="120"/>
      <c r="QDR13" s="120"/>
      <c r="QDS13" s="120"/>
      <c r="QDT13" s="120"/>
      <c r="QDU13" s="119"/>
      <c r="QDV13" s="120"/>
      <c r="QDW13" s="120"/>
      <c r="QDX13" s="120"/>
      <c r="QDY13" s="120"/>
      <c r="QDZ13" s="120"/>
      <c r="QEA13" s="119"/>
      <c r="QEB13" s="120"/>
      <c r="QEC13" s="120"/>
      <c r="QED13" s="120"/>
      <c r="QEE13" s="120"/>
      <c r="QEF13" s="120"/>
      <c r="QEG13" s="119"/>
      <c r="QEH13" s="120"/>
      <c r="QEI13" s="120"/>
      <c r="QEJ13" s="120"/>
      <c r="QEK13" s="120"/>
      <c r="QEL13" s="120"/>
      <c r="QEM13" s="119"/>
      <c r="QEN13" s="120"/>
      <c r="QEO13" s="120"/>
      <c r="QEP13" s="120"/>
      <c r="QEQ13" s="120"/>
      <c r="QER13" s="120"/>
      <c r="QES13" s="119"/>
      <c r="QET13" s="120"/>
      <c r="QEU13" s="120"/>
      <c r="QEV13" s="120"/>
      <c r="QEW13" s="120"/>
      <c r="QEX13" s="120"/>
      <c r="QEY13" s="119"/>
      <c r="QEZ13" s="120"/>
      <c r="QFA13" s="120"/>
      <c r="QFB13" s="120"/>
      <c r="QFC13" s="120"/>
      <c r="QFD13" s="120"/>
      <c r="QFE13" s="119"/>
      <c r="QFF13" s="120"/>
      <c r="QFG13" s="120"/>
      <c r="QFH13" s="120"/>
      <c r="QFI13" s="120"/>
      <c r="QFJ13" s="120"/>
      <c r="QFK13" s="119"/>
      <c r="QFL13" s="120"/>
      <c r="QFM13" s="120"/>
      <c r="QFN13" s="120"/>
      <c r="QFO13" s="120"/>
      <c r="QFP13" s="120"/>
      <c r="QFQ13" s="119"/>
      <c r="QFR13" s="120"/>
      <c r="QFS13" s="120"/>
      <c r="QFT13" s="120"/>
      <c r="QFU13" s="120"/>
      <c r="QFV13" s="120"/>
      <c r="QFW13" s="119"/>
      <c r="QFX13" s="120"/>
      <c r="QFY13" s="120"/>
      <c r="QFZ13" s="120"/>
      <c r="QGA13" s="120"/>
      <c r="QGB13" s="120"/>
      <c r="QGC13" s="119"/>
      <c r="QGD13" s="120"/>
      <c r="QGE13" s="120"/>
      <c r="QGF13" s="120"/>
      <c r="QGG13" s="120"/>
      <c r="QGH13" s="120"/>
      <c r="QGI13" s="119"/>
      <c r="QGJ13" s="120"/>
      <c r="QGK13" s="120"/>
      <c r="QGL13" s="120"/>
      <c r="QGM13" s="120"/>
      <c r="QGN13" s="120"/>
      <c r="QGO13" s="119"/>
      <c r="QGP13" s="120"/>
      <c r="QGQ13" s="120"/>
      <c r="QGR13" s="120"/>
      <c r="QGS13" s="120"/>
      <c r="QGT13" s="120"/>
      <c r="QGU13" s="119"/>
      <c r="QGV13" s="120"/>
      <c r="QGW13" s="120"/>
      <c r="QGX13" s="120"/>
      <c r="QGY13" s="120"/>
      <c r="QGZ13" s="120"/>
      <c r="QHA13" s="119"/>
      <c r="QHB13" s="120"/>
      <c r="QHC13" s="120"/>
      <c r="QHD13" s="120"/>
      <c r="QHE13" s="120"/>
      <c r="QHF13" s="120"/>
      <c r="QHG13" s="119"/>
      <c r="QHH13" s="120"/>
      <c r="QHI13" s="120"/>
      <c r="QHJ13" s="120"/>
      <c r="QHK13" s="120"/>
      <c r="QHL13" s="120"/>
      <c r="QHM13" s="119"/>
      <c r="QHN13" s="120"/>
      <c r="QHO13" s="120"/>
      <c r="QHP13" s="120"/>
      <c r="QHQ13" s="120"/>
      <c r="QHR13" s="120"/>
      <c r="QHS13" s="119"/>
      <c r="QHT13" s="120"/>
      <c r="QHU13" s="120"/>
      <c r="QHV13" s="120"/>
      <c r="QHW13" s="120"/>
      <c r="QHX13" s="120"/>
      <c r="QHY13" s="119"/>
      <c r="QHZ13" s="120"/>
      <c r="QIA13" s="120"/>
      <c r="QIB13" s="120"/>
      <c r="QIC13" s="120"/>
      <c r="QID13" s="120"/>
      <c r="QIE13" s="119"/>
      <c r="QIF13" s="120"/>
      <c r="QIG13" s="120"/>
      <c r="QIH13" s="120"/>
      <c r="QII13" s="120"/>
      <c r="QIJ13" s="120"/>
      <c r="QIK13" s="119"/>
      <c r="QIL13" s="120"/>
      <c r="QIM13" s="120"/>
      <c r="QIN13" s="120"/>
      <c r="QIO13" s="120"/>
      <c r="QIP13" s="120"/>
      <c r="QIQ13" s="119"/>
      <c r="QIR13" s="120"/>
      <c r="QIS13" s="120"/>
      <c r="QIT13" s="120"/>
      <c r="QIU13" s="120"/>
      <c r="QIV13" s="120"/>
      <c r="QIW13" s="119"/>
      <c r="QIX13" s="120"/>
      <c r="QIY13" s="120"/>
      <c r="QIZ13" s="120"/>
      <c r="QJA13" s="120"/>
      <c r="QJB13" s="120"/>
      <c r="QJC13" s="119"/>
      <c r="QJD13" s="120"/>
      <c r="QJE13" s="120"/>
      <c r="QJF13" s="120"/>
      <c r="QJG13" s="120"/>
      <c r="QJH13" s="120"/>
      <c r="QJI13" s="119"/>
      <c r="QJJ13" s="120"/>
      <c r="QJK13" s="120"/>
      <c r="QJL13" s="120"/>
      <c r="QJM13" s="120"/>
      <c r="QJN13" s="120"/>
      <c r="QJO13" s="119"/>
      <c r="QJP13" s="120"/>
      <c r="QJQ13" s="120"/>
      <c r="QJR13" s="120"/>
      <c r="QJS13" s="120"/>
      <c r="QJT13" s="120"/>
      <c r="QJU13" s="119"/>
      <c r="QJV13" s="120"/>
      <c r="QJW13" s="120"/>
      <c r="QJX13" s="120"/>
      <c r="QJY13" s="120"/>
      <c r="QJZ13" s="120"/>
      <c r="QKA13" s="119"/>
      <c r="QKB13" s="120"/>
      <c r="QKC13" s="120"/>
      <c r="QKD13" s="120"/>
      <c r="QKE13" s="120"/>
      <c r="QKF13" s="120"/>
      <c r="QKG13" s="119"/>
      <c r="QKH13" s="120"/>
      <c r="QKI13" s="120"/>
      <c r="QKJ13" s="120"/>
      <c r="QKK13" s="120"/>
      <c r="QKL13" s="120"/>
      <c r="QKM13" s="119"/>
      <c r="QKN13" s="120"/>
      <c r="QKO13" s="120"/>
      <c r="QKP13" s="120"/>
      <c r="QKQ13" s="120"/>
      <c r="QKR13" s="120"/>
      <c r="QKS13" s="119"/>
      <c r="QKT13" s="120"/>
      <c r="QKU13" s="120"/>
      <c r="QKV13" s="120"/>
      <c r="QKW13" s="120"/>
      <c r="QKX13" s="120"/>
      <c r="QKY13" s="119"/>
      <c r="QKZ13" s="120"/>
      <c r="QLA13" s="120"/>
      <c r="QLB13" s="120"/>
      <c r="QLC13" s="120"/>
      <c r="QLD13" s="120"/>
      <c r="QLE13" s="119"/>
      <c r="QLF13" s="120"/>
      <c r="QLG13" s="120"/>
      <c r="QLH13" s="120"/>
      <c r="QLI13" s="120"/>
      <c r="QLJ13" s="120"/>
      <c r="QLK13" s="119"/>
      <c r="QLL13" s="120"/>
      <c r="QLM13" s="120"/>
      <c r="QLN13" s="120"/>
      <c r="QLO13" s="120"/>
      <c r="QLP13" s="120"/>
      <c r="QLQ13" s="119"/>
      <c r="QLR13" s="120"/>
      <c r="QLS13" s="120"/>
      <c r="QLT13" s="120"/>
      <c r="QLU13" s="120"/>
      <c r="QLV13" s="120"/>
      <c r="QLW13" s="119"/>
      <c r="QLX13" s="120"/>
      <c r="QLY13" s="120"/>
      <c r="QLZ13" s="120"/>
      <c r="QMA13" s="120"/>
      <c r="QMB13" s="120"/>
      <c r="QMC13" s="119"/>
      <c r="QMD13" s="120"/>
      <c r="QME13" s="120"/>
      <c r="QMF13" s="120"/>
      <c r="QMG13" s="120"/>
      <c r="QMH13" s="120"/>
      <c r="QMI13" s="119"/>
      <c r="QMJ13" s="120"/>
      <c r="QMK13" s="120"/>
      <c r="QML13" s="120"/>
      <c r="QMM13" s="120"/>
      <c r="QMN13" s="120"/>
      <c r="QMO13" s="119"/>
      <c r="QMP13" s="120"/>
      <c r="QMQ13" s="120"/>
      <c r="QMR13" s="120"/>
      <c r="QMS13" s="120"/>
      <c r="QMT13" s="120"/>
      <c r="QMU13" s="119"/>
      <c r="QMV13" s="120"/>
      <c r="QMW13" s="120"/>
      <c r="QMX13" s="120"/>
      <c r="QMY13" s="120"/>
      <c r="QMZ13" s="120"/>
      <c r="QNA13" s="119"/>
      <c r="QNB13" s="120"/>
      <c r="QNC13" s="120"/>
      <c r="QND13" s="120"/>
      <c r="QNE13" s="120"/>
      <c r="QNF13" s="120"/>
      <c r="QNG13" s="119"/>
      <c r="QNH13" s="120"/>
      <c r="QNI13" s="120"/>
      <c r="QNJ13" s="120"/>
      <c r="QNK13" s="120"/>
      <c r="QNL13" s="120"/>
      <c r="QNM13" s="119"/>
      <c r="QNN13" s="120"/>
      <c r="QNO13" s="120"/>
      <c r="QNP13" s="120"/>
      <c r="QNQ13" s="120"/>
      <c r="QNR13" s="120"/>
      <c r="QNS13" s="119"/>
      <c r="QNT13" s="120"/>
      <c r="QNU13" s="120"/>
      <c r="QNV13" s="120"/>
      <c r="QNW13" s="120"/>
      <c r="QNX13" s="120"/>
      <c r="QNY13" s="119"/>
      <c r="QNZ13" s="120"/>
      <c r="QOA13" s="120"/>
      <c r="QOB13" s="120"/>
      <c r="QOC13" s="120"/>
      <c r="QOD13" s="120"/>
      <c r="QOE13" s="119"/>
      <c r="QOF13" s="120"/>
      <c r="QOG13" s="120"/>
      <c r="QOH13" s="120"/>
      <c r="QOI13" s="120"/>
      <c r="QOJ13" s="120"/>
      <c r="QOK13" s="119"/>
      <c r="QOL13" s="120"/>
      <c r="QOM13" s="120"/>
      <c r="QON13" s="120"/>
      <c r="QOO13" s="120"/>
      <c r="QOP13" s="120"/>
      <c r="QOQ13" s="119"/>
      <c r="QOR13" s="120"/>
      <c r="QOS13" s="120"/>
      <c r="QOT13" s="120"/>
      <c r="QOU13" s="120"/>
      <c r="QOV13" s="120"/>
      <c r="QOW13" s="119"/>
      <c r="QOX13" s="120"/>
      <c r="QOY13" s="120"/>
      <c r="QOZ13" s="120"/>
      <c r="QPA13" s="120"/>
      <c r="QPB13" s="120"/>
      <c r="QPC13" s="119"/>
      <c r="QPD13" s="120"/>
      <c r="QPE13" s="120"/>
      <c r="QPF13" s="120"/>
      <c r="QPG13" s="120"/>
      <c r="QPH13" s="120"/>
      <c r="QPI13" s="119"/>
      <c r="QPJ13" s="120"/>
      <c r="QPK13" s="120"/>
      <c r="QPL13" s="120"/>
      <c r="QPM13" s="120"/>
      <c r="QPN13" s="120"/>
      <c r="QPO13" s="119"/>
      <c r="QPP13" s="120"/>
      <c r="QPQ13" s="120"/>
      <c r="QPR13" s="120"/>
      <c r="QPS13" s="120"/>
      <c r="QPT13" s="120"/>
      <c r="QPU13" s="119"/>
      <c r="QPV13" s="120"/>
      <c r="QPW13" s="120"/>
      <c r="QPX13" s="120"/>
      <c r="QPY13" s="120"/>
      <c r="QPZ13" s="120"/>
      <c r="QQA13" s="119"/>
      <c r="QQB13" s="120"/>
      <c r="QQC13" s="120"/>
      <c r="QQD13" s="120"/>
      <c r="QQE13" s="120"/>
      <c r="QQF13" s="120"/>
      <c r="QQG13" s="119"/>
      <c r="QQH13" s="120"/>
      <c r="QQI13" s="120"/>
      <c r="QQJ13" s="120"/>
      <c r="QQK13" s="120"/>
      <c r="QQL13" s="120"/>
      <c r="QQM13" s="119"/>
      <c r="QQN13" s="120"/>
      <c r="QQO13" s="120"/>
      <c r="QQP13" s="120"/>
      <c r="QQQ13" s="120"/>
      <c r="QQR13" s="120"/>
      <c r="QQS13" s="119"/>
      <c r="QQT13" s="120"/>
      <c r="QQU13" s="120"/>
      <c r="QQV13" s="120"/>
      <c r="QQW13" s="120"/>
      <c r="QQX13" s="120"/>
      <c r="QQY13" s="119"/>
      <c r="QQZ13" s="120"/>
      <c r="QRA13" s="120"/>
      <c r="QRB13" s="120"/>
      <c r="QRC13" s="120"/>
      <c r="QRD13" s="120"/>
      <c r="QRE13" s="119"/>
      <c r="QRF13" s="120"/>
      <c r="QRG13" s="120"/>
      <c r="QRH13" s="120"/>
      <c r="QRI13" s="120"/>
      <c r="QRJ13" s="120"/>
      <c r="QRK13" s="119"/>
      <c r="QRL13" s="120"/>
      <c r="QRM13" s="120"/>
      <c r="QRN13" s="120"/>
      <c r="QRO13" s="120"/>
      <c r="QRP13" s="120"/>
      <c r="QRQ13" s="119"/>
      <c r="QRR13" s="120"/>
      <c r="QRS13" s="120"/>
      <c r="QRT13" s="120"/>
      <c r="QRU13" s="120"/>
      <c r="QRV13" s="120"/>
      <c r="QRW13" s="119"/>
      <c r="QRX13" s="120"/>
      <c r="QRY13" s="120"/>
      <c r="QRZ13" s="120"/>
      <c r="QSA13" s="120"/>
      <c r="QSB13" s="120"/>
      <c r="QSC13" s="119"/>
      <c r="QSD13" s="120"/>
      <c r="QSE13" s="120"/>
      <c r="QSF13" s="120"/>
      <c r="QSG13" s="120"/>
      <c r="QSH13" s="120"/>
      <c r="QSI13" s="119"/>
      <c r="QSJ13" s="120"/>
      <c r="QSK13" s="120"/>
      <c r="QSL13" s="120"/>
      <c r="QSM13" s="120"/>
      <c r="QSN13" s="120"/>
      <c r="QSO13" s="119"/>
      <c r="QSP13" s="120"/>
      <c r="QSQ13" s="120"/>
      <c r="QSR13" s="120"/>
      <c r="QSS13" s="120"/>
      <c r="QST13" s="120"/>
      <c r="QSU13" s="119"/>
      <c r="QSV13" s="120"/>
      <c r="QSW13" s="120"/>
      <c r="QSX13" s="120"/>
      <c r="QSY13" s="120"/>
      <c r="QSZ13" s="120"/>
      <c r="QTA13" s="119"/>
      <c r="QTB13" s="120"/>
      <c r="QTC13" s="120"/>
      <c r="QTD13" s="120"/>
      <c r="QTE13" s="120"/>
      <c r="QTF13" s="120"/>
      <c r="QTG13" s="119"/>
      <c r="QTH13" s="120"/>
      <c r="QTI13" s="120"/>
      <c r="QTJ13" s="120"/>
      <c r="QTK13" s="120"/>
      <c r="QTL13" s="120"/>
      <c r="QTM13" s="119"/>
      <c r="QTN13" s="120"/>
      <c r="QTO13" s="120"/>
      <c r="QTP13" s="120"/>
      <c r="QTQ13" s="120"/>
      <c r="QTR13" s="120"/>
      <c r="QTS13" s="119"/>
      <c r="QTT13" s="120"/>
      <c r="QTU13" s="120"/>
      <c r="QTV13" s="120"/>
      <c r="QTW13" s="120"/>
      <c r="QTX13" s="120"/>
      <c r="QTY13" s="119"/>
      <c r="QTZ13" s="120"/>
      <c r="QUA13" s="120"/>
      <c r="QUB13" s="120"/>
      <c r="QUC13" s="120"/>
      <c r="QUD13" s="120"/>
      <c r="QUE13" s="119"/>
      <c r="QUF13" s="120"/>
      <c r="QUG13" s="120"/>
      <c r="QUH13" s="120"/>
      <c r="QUI13" s="120"/>
      <c r="QUJ13" s="120"/>
      <c r="QUK13" s="119"/>
      <c r="QUL13" s="120"/>
      <c r="QUM13" s="120"/>
      <c r="QUN13" s="120"/>
      <c r="QUO13" s="120"/>
      <c r="QUP13" s="120"/>
      <c r="QUQ13" s="119"/>
      <c r="QUR13" s="120"/>
      <c r="QUS13" s="120"/>
      <c r="QUT13" s="120"/>
      <c r="QUU13" s="120"/>
      <c r="QUV13" s="120"/>
      <c r="QUW13" s="119"/>
      <c r="QUX13" s="120"/>
      <c r="QUY13" s="120"/>
      <c r="QUZ13" s="120"/>
      <c r="QVA13" s="120"/>
      <c r="QVB13" s="120"/>
      <c r="QVC13" s="119"/>
      <c r="QVD13" s="120"/>
      <c r="QVE13" s="120"/>
      <c r="QVF13" s="120"/>
      <c r="QVG13" s="120"/>
      <c r="QVH13" s="120"/>
      <c r="QVI13" s="119"/>
      <c r="QVJ13" s="120"/>
      <c r="QVK13" s="120"/>
      <c r="QVL13" s="120"/>
      <c r="QVM13" s="120"/>
      <c r="QVN13" s="120"/>
      <c r="QVO13" s="119"/>
      <c r="QVP13" s="120"/>
      <c r="QVQ13" s="120"/>
      <c r="QVR13" s="120"/>
      <c r="QVS13" s="120"/>
      <c r="QVT13" s="120"/>
      <c r="QVU13" s="119"/>
      <c r="QVV13" s="120"/>
      <c r="QVW13" s="120"/>
      <c r="QVX13" s="120"/>
      <c r="QVY13" s="120"/>
      <c r="QVZ13" s="120"/>
      <c r="QWA13" s="119"/>
      <c r="QWB13" s="120"/>
      <c r="QWC13" s="120"/>
      <c r="QWD13" s="120"/>
      <c r="QWE13" s="120"/>
      <c r="QWF13" s="120"/>
      <c r="QWG13" s="119"/>
      <c r="QWH13" s="120"/>
      <c r="QWI13" s="120"/>
      <c r="QWJ13" s="120"/>
      <c r="QWK13" s="120"/>
      <c r="QWL13" s="120"/>
      <c r="QWM13" s="119"/>
      <c r="QWN13" s="120"/>
      <c r="QWO13" s="120"/>
      <c r="QWP13" s="120"/>
      <c r="QWQ13" s="120"/>
      <c r="QWR13" s="120"/>
      <c r="QWS13" s="119"/>
      <c r="QWT13" s="120"/>
      <c r="QWU13" s="120"/>
      <c r="QWV13" s="120"/>
      <c r="QWW13" s="120"/>
      <c r="QWX13" s="120"/>
      <c r="QWY13" s="119"/>
      <c r="QWZ13" s="120"/>
      <c r="QXA13" s="120"/>
      <c r="QXB13" s="120"/>
      <c r="QXC13" s="120"/>
      <c r="QXD13" s="120"/>
      <c r="QXE13" s="119"/>
      <c r="QXF13" s="120"/>
      <c r="QXG13" s="120"/>
      <c r="QXH13" s="120"/>
      <c r="QXI13" s="120"/>
      <c r="QXJ13" s="120"/>
      <c r="QXK13" s="119"/>
      <c r="QXL13" s="120"/>
      <c r="QXM13" s="120"/>
      <c r="QXN13" s="120"/>
      <c r="QXO13" s="120"/>
      <c r="QXP13" s="120"/>
      <c r="QXQ13" s="119"/>
      <c r="QXR13" s="120"/>
      <c r="QXS13" s="120"/>
      <c r="QXT13" s="120"/>
      <c r="QXU13" s="120"/>
      <c r="QXV13" s="120"/>
      <c r="QXW13" s="119"/>
      <c r="QXX13" s="120"/>
      <c r="QXY13" s="120"/>
      <c r="QXZ13" s="120"/>
      <c r="QYA13" s="120"/>
      <c r="QYB13" s="120"/>
      <c r="QYC13" s="119"/>
      <c r="QYD13" s="120"/>
      <c r="QYE13" s="120"/>
      <c r="QYF13" s="120"/>
      <c r="QYG13" s="120"/>
      <c r="QYH13" s="120"/>
      <c r="QYI13" s="119"/>
      <c r="QYJ13" s="120"/>
      <c r="QYK13" s="120"/>
      <c r="QYL13" s="120"/>
      <c r="QYM13" s="120"/>
      <c r="QYN13" s="120"/>
      <c r="QYO13" s="119"/>
      <c r="QYP13" s="120"/>
      <c r="QYQ13" s="120"/>
      <c r="QYR13" s="120"/>
      <c r="QYS13" s="120"/>
      <c r="QYT13" s="120"/>
      <c r="QYU13" s="119"/>
      <c r="QYV13" s="120"/>
      <c r="QYW13" s="120"/>
      <c r="QYX13" s="120"/>
      <c r="QYY13" s="120"/>
      <c r="QYZ13" s="120"/>
      <c r="QZA13" s="119"/>
      <c r="QZB13" s="120"/>
      <c r="QZC13" s="120"/>
      <c r="QZD13" s="120"/>
      <c r="QZE13" s="120"/>
      <c r="QZF13" s="120"/>
      <c r="QZG13" s="119"/>
      <c r="QZH13" s="120"/>
      <c r="QZI13" s="120"/>
      <c r="QZJ13" s="120"/>
      <c r="QZK13" s="120"/>
      <c r="QZL13" s="120"/>
      <c r="QZM13" s="119"/>
      <c r="QZN13" s="120"/>
      <c r="QZO13" s="120"/>
      <c r="QZP13" s="120"/>
      <c r="QZQ13" s="120"/>
      <c r="QZR13" s="120"/>
      <c r="QZS13" s="119"/>
      <c r="QZT13" s="120"/>
      <c r="QZU13" s="120"/>
      <c r="QZV13" s="120"/>
      <c r="QZW13" s="120"/>
      <c r="QZX13" s="120"/>
      <c r="QZY13" s="119"/>
      <c r="QZZ13" s="120"/>
      <c r="RAA13" s="120"/>
      <c r="RAB13" s="120"/>
      <c r="RAC13" s="120"/>
      <c r="RAD13" s="120"/>
      <c r="RAE13" s="119"/>
      <c r="RAF13" s="120"/>
      <c r="RAG13" s="120"/>
      <c r="RAH13" s="120"/>
      <c r="RAI13" s="120"/>
      <c r="RAJ13" s="120"/>
      <c r="RAK13" s="119"/>
      <c r="RAL13" s="120"/>
      <c r="RAM13" s="120"/>
      <c r="RAN13" s="120"/>
      <c r="RAO13" s="120"/>
      <c r="RAP13" s="120"/>
      <c r="RAQ13" s="119"/>
      <c r="RAR13" s="120"/>
      <c r="RAS13" s="120"/>
      <c r="RAT13" s="120"/>
      <c r="RAU13" s="120"/>
      <c r="RAV13" s="120"/>
      <c r="RAW13" s="119"/>
      <c r="RAX13" s="120"/>
      <c r="RAY13" s="120"/>
      <c r="RAZ13" s="120"/>
      <c r="RBA13" s="120"/>
      <c r="RBB13" s="120"/>
      <c r="RBC13" s="119"/>
      <c r="RBD13" s="120"/>
      <c r="RBE13" s="120"/>
      <c r="RBF13" s="120"/>
      <c r="RBG13" s="120"/>
      <c r="RBH13" s="120"/>
      <c r="RBI13" s="119"/>
      <c r="RBJ13" s="120"/>
      <c r="RBK13" s="120"/>
      <c r="RBL13" s="120"/>
      <c r="RBM13" s="120"/>
      <c r="RBN13" s="120"/>
      <c r="RBO13" s="119"/>
      <c r="RBP13" s="120"/>
      <c r="RBQ13" s="120"/>
      <c r="RBR13" s="120"/>
      <c r="RBS13" s="120"/>
      <c r="RBT13" s="120"/>
      <c r="RBU13" s="119"/>
      <c r="RBV13" s="120"/>
      <c r="RBW13" s="120"/>
      <c r="RBX13" s="120"/>
      <c r="RBY13" s="120"/>
      <c r="RBZ13" s="120"/>
      <c r="RCA13" s="119"/>
      <c r="RCB13" s="120"/>
      <c r="RCC13" s="120"/>
      <c r="RCD13" s="120"/>
      <c r="RCE13" s="120"/>
      <c r="RCF13" s="120"/>
      <c r="RCG13" s="119"/>
      <c r="RCH13" s="120"/>
      <c r="RCI13" s="120"/>
      <c r="RCJ13" s="120"/>
      <c r="RCK13" s="120"/>
      <c r="RCL13" s="120"/>
      <c r="RCM13" s="119"/>
      <c r="RCN13" s="120"/>
      <c r="RCO13" s="120"/>
      <c r="RCP13" s="120"/>
      <c r="RCQ13" s="120"/>
      <c r="RCR13" s="120"/>
      <c r="RCS13" s="119"/>
      <c r="RCT13" s="120"/>
      <c r="RCU13" s="120"/>
      <c r="RCV13" s="120"/>
      <c r="RCW13" s="120"/>
      <c r="RCX13" s="120"/>
      <c r="RCY13" s="119"/>
      <c r="RCZ13" s="120"/>
      <c r="RDA13" s="120"/>
      <c r="RDB13" s="120"/>
      <c r="RDC13" s="120"/>
      <c r="RDD13" s="120"/>
      <c r="RDE13" s="119"/>
      <c r="RDF13" s="120"/>
      <c r="RDG13" s="120"/>
      <c r="RDH13" s="120"/>
      <c r="RDI13" s="120"/>
      <c r="RDJ13" s="120"/>
      <c r="RDK13" s="119"/>
      <c r="RDL13" s="120"/>
      <c r="RDM13" s="120"/>
      <c r="RDN13" s="120"/>
      <c r="RDO13" s="120"/>
      <c r="RDP13" s="120"/>
      <c r="RDQ13" s="119"/>
      <c r="RDR13" s="120"/>
      <c r="RDS13" s="120"/>
      <c r="RDT13" s="120"/>
      <c r="RDU13" s="120"/>
      <c r="RDV13" s="120"/>
      <c r="RDW13" s="119"/>
      <c r="RDX13" s="120"/>
      <c r="RDY13" s="120"/>
      <c r="RDZ13" s="120"/>
      <c r="REA13" s="120"/>
      <c r="REB13" s="120"/>
      <c r="REC13" s="119"/>
      <c r="RED13" s="120"/>
      <c r="REE13" s="120"/>
      <c r="REF13" s="120"/>
      <c r="REG13" s="120"/>
      <c r="REH13" s="120"/>
      <c r="REI13" s="119"/>
      <c r="REJ13" s="120"/>
      <c r="REK13" s="120"/>
      <c r="REL13" s="120"/>
      <c r="REM13" s="120"/>
      <c r="REN13" s="120"/>
      <c r="REO13" s="119"/>
      <c r="REP13" s="120"/>
      <c r="REQ13" s="120"/>
      <c r="RER13" s="120"/>
      <c r="RES13" s="120"/>
      <c r="RET13" s="120"/>
      <c r="REU13" s="119"/>
      <c r="REV13" s="120"/>
      <c r="REW13" s="120"/>
      <c r="REX13" s="120"/>
      <c r="REY13" s="120"/>
      <c r="REZ13" s="120"/>
      <c r="RFA13" s="119"/>
      <c r="RFB13" s="120"/>
      <c r="RFC13" s="120"/>
      <c r="RFD13" s="120"/>
      <c r="RFE13" s="120"/>
      <c r="RFF13" s="120"/>
      <c r="RFG13" s="119"/>
      <c r="RFH13" s="120"/>
      <c r="RFI13" s="120"/>
      <c r="RFJ13" s="120"/>
      <c r="RFK13" s="120"/>
      <c r="RFL13" s="120"/>
      <c r="RFM13" s="119"/>
      <c r="RFN13" s="120"/>
      <c r="RFO13" s="120"/>
      <c r="RFP13" s="120"/>
      <c r="RFQ13" s="120"/>
      <c r="RFR13" s="120"/>
      <c r="RFS13" s="119"/>
      <c r="RFT13" s="120"/>
      <c r="RFU13" s="120"/>
      <c r="RFV13" s="120"/>
      <c r="RFW13" s="120"/>
      <c r="RFX13" s="120"/>
      <c r="RFY13" s="119"/>
      <c r="RFZ13" s="120"/>
      <c r="RGA13" s="120"/>
      <c r="RGB13" s="120"/>
      <c r="RGC13" s="120"/>
      <c r="RGD13" s="120"/>
      <c r="RGE13" s="119"/>
      <c r="RGF13" s="120"/>
      <c r="RGG13" s="120"/>
      <c r="RGH13" s="120"/>
      <c r="RGI13" s="120"/>
      <c r="RGJ13" s="120"/>
      <c r="RGK13" s="119"/>
      <c r="RGL13" s="120"/>
      <c r="RGM13" s="120"/>
      <c r="RGN13" s="120"/>
      <c r="RGO13" s="120"/>
      <c r="RGP13" s="120"/>
      <c r="RGQ13" s="119"/>
      <c r="RGR13" s="120"/>
      <c r="RGS13" s="120"/>
      <c r="RGT13" s="120"/>
      <c r="RGU13" s="120"/>
      <c r="RGV13" s="120"/>
      <c r="RGW13" s="119"/>
      <c r="RGX13" s="120"/>
      <c r="RGY13" s="120"/>
      <c r="RGZ13" s="120"/>
      <c r="RHA13" s="120"/>
      <c r="RHB13" s="120"/>
      <c r="RHC13" s="119"/>
      <c r="RHD13" s="120"/>
      <c r="RHE13" s="120"/>
      <c r="RHF13" s="120"/>
      <c r="RHG13" s="120"/>
      <c r="RHH13" s="120"/>
      <c r="RHI13" s="119"/>
      <c r="RHJ13" s="120"/>
      <c r="RHK13" s="120"/>
      <c r="RHL13" s="120"/>
      <c r="RHM13" s="120"/>
      <c r="RHN13" s="120"/>
      <c r="RHO13" s="119"/>
      <c r="RHP13" s="120"/>
      <c r="RHQ13" s="120"/>
      <c r="RHR13" s="120"/>
      <c r="RHS13" s="120"/>
      <c r="RHT13" s="120"/>
      <c r="RHU13" s="119"/>
      <c r="RHV13" s="120"/>
      <c r="RHW13" s="120"/>
      <c r="RHX13" s="120"/>
      <c r="RHY13" s="120"/>
      <c r="RHZ13" s="120"/>
      <c r="RIA13" s="119"/>
      <c r="RIB13" s="120"/>
      <c r="RIC13" s="120"/>
      <c r="RID13" s="120"/>
      <c r="RIE13" s="120"/>
      <c r="RIF13" s="120"/>
      <c r="RIG13" s="119"/>
      <c r="RIH13" s="120"/>
      <c r="RII13" s="120"/>
      <c r="RIJ13" s="120"/>
      <c r="RIK13" s="120"/>
      <c r="RIL13" s="120"/>
      <c r="RIM13" s="119"/>
      <c r="RIN13" s="120"/>
      <c r="RIO13" s="120"/>
      <c r="RIP13" s="120"/>
      <c r="RIQ13" s="120"/>
      <c r="RIR13" s="120"/>
      <c r="RIS13" s="119"/>
      <c r="RIT13" s="120"/>
      <c r="RIU13" s="120"/>
      <c r="RIV13" s="120"/>
      <c r="RIW13" s="120"/>
      <c r="RIX13" s="120"/>
      <c r="RIY13" s="119"/>
      <c r="RIZ13" s="120"/>
      <c r="RJA13" s="120"/>
      <c r="RJB13" s="120"/>
      <c r="RJC13" s="120"/>
      <c r="RJD13" s="120"/>
      <c r="RJE13" s="119"/>
      <c r="RJF13" s="120"/>
      <c r="RJG13" s="120"/>
      <c r="RJH13" s="120"/>
      <c r="RJI13" s="120"/>
      <c r="RJJ13" s="120"/>
      <c r="RJK13" s="119"/>
      <c r="RJL13" s="120"/>
      <c r="RJM13" s="120"/>
      <c r="RJN13" s="120"/>
      <c r="RJO13" s="120"/>
      <c r="RJP13" s="120"/>
      <c r="RJQ13" s="119"/>
      <c r="RJR13" s="120"/>
      <c r="RJS13" s="120"/>
      <c r="RJT13" s="120"/>
      <c r="RJU13" s="120"/>
      <c r="RJV13" s="120"/>
      <c r="RJW13" s="119"/>
      <c r="RJX13" s="120"/>
      <c r="RJY13" s="120"/>
      <c r="RJZ13" s="120"/>
      <c r="RKA13" s="120"/>
      <c r="RKB13" s="120"/>
      <c r="RKC13" s="119"/>
      <c r="RKD13" s="120"/>
      <c r="RKE13" s="120"/>
      <c r="RKF13" s="120"/>
      <c r="RKG13" s="120"/>
      <c r="RKH13" s="120"/>
      <c r="RKI13" s="119"/>
      <c r="RKJ13" s="120"/>
      <c r="RKK13" s="120"/>
      <c r="RKL13" s="120"/>
      <c r="RKM13" s="120"/>
      <c r="RKN13" s="120"/>
      <c r="RKO13" s="119"/>
      <c r="RKP13" s="120"/>
      <c r="RKQ13" s="120"/>
      <c r="RKR13" s="120"/>
      <c r="RKS13" s="120"/>
      <c r="RKT13" s="120"/>
      <c r="RKU13" s="119"/>
      <c r="RKV13" s="120"/>
      <c r="RKW13" s="120"/>
      <c r="RKX13" s="120"/>
      <c r="RKY13" s="120"/>
      <c r="RKZ13" s="120"/>
      <c r="RLA13" s="119"/>
      <c r="RLB13" s="120"/>
      <c r="RLC13" s="120"/>
      <c r="RLD13" s="120"/>
      <c r="RLE13" s="120"/>
      <c r="RLF13" s="120"/>
      <c r="RLG13" s="119"/>
      <c r="RLH13" s="120"/>
      <c r="RLI13" s="120"/>
      <c r="RLJ13" s="120"/>
      <c r="RLK13" s="120"/>
      <c r="RLL13" s="120"/>
      <c r="RLM13" s="119"/>
      <c r="RLN13" s="120"/>
      <c r="RLO13" s="120"/>
      <c r="RLP13" s="120"/>
      <c r="RLQ13" s="120"/>
      <c r="RLR13" s="120"/>
      <c r="RLS13" s="119"/>
      <c r="RLT13" s="120"/>
      <c r="RLU13" s="120"/>
      <c r="RLV13" s="120"/>
      <c r="RLW13" s="120"/>
      <c r="RLX13" s="120"/>
      <c r="RLY13" s="119"/>
      <c r="RLZ13" s="120"/>
      <c r="RMA13" s="120"/>
      <c r="RMB13" s="120"/>
      <c r="RMC13" s="120"/>
      <c r="RMD13" s="120"/>
      <c r="RME13" s="119"/>
      <c r="RMF13" s="120"/>
      <c r="RMG13" s="120"/>
      <c r="RMH13" s="120"/>
      <c r="RMI13" s="120"/>
      <c r="RMJ13" s="120"/>
      <c r="RMK13" s="119"/>
      <c r="RML13" s="120"/>
      <c r="RMM13" s="120"/>
      <c r="RMN13" s="120"/>
      <c r="RMO13" s="120"/>
      <c r="RMP13" s="120"/>
      <c r="RMQ13" s="119"/>
      <c r="RMR13" s="120"/>
      <c r="RMS13" s="120"/>
      <c r="RMT13" s="120"/>
      <c r="RMU13" s="120"/>
      <c r="RMV13" s="120"/>
      <c r="RMW13" s="119"/>
      <c r="RMX13" s="120"/>
      <c r="RMY13" s="120"/>
      <c r="RMZ13" s="120"/>
      <c r="RNA13" s="120"/>
      <c r="RNB13" s="120"/>
      <c r="RNC13" s="119"/>
      <c r="RND13" s="120"/>
      <c r="RNE13" s="120"/>
      <c r="RNF13" s="120"/>
      <c r="RNG13" s="120"/>
      <c r="RNH13" s="120"/>
      <c r="RNI13" s="119"/>
      <c r="RNJ13" s="120"/>
      <c r="RNK13" s="120"/>
      <c r="RNL13" s="120"/>
      <c r="RNM13" s="120"/>
      <c r="RNN13" s="120"/>
      <c r="RNO13" s="119"/>
      <c r="RNP13" s="120"/>
      <c r="RNQ13" s="120"/>
      <c r="RNR13" s="120"/>
      <c r="RNS13" s="120"/>
      <c r="RNT13" s="120"/>
      <c r="RNU13" s="119"/>
      <c r="RNV13" s="120"/>
      <c r="RNW13" s="120"/>
      <c r="RNX13" s="120"/>
      <c r="RNY13" s="120"/>
      <c r="RNZ13" s="120"/>
      <c r="ROA13" s="119"/>
      <c r="ROB13" s="120"/>
      <c r="ROC13" s="120"/>
      <c r="ROD13" s="120"/>
      <c r="ROE13" s="120"/>
      <c r="ROF13" s="120"/>
      <c r="ROG13" s="119"/>
      <c r="ROH13" s="120"/>
      <c r="ROI13" s="120"/>
      <c r="ROJ13" s="120"/>
      <c r="ROK13" s="120"/>
      <c r="ROL13" s="120"/>
      <c r="ROM13" s="119"/>
      <c r="RON13" s="120"/>
      <c r="ROO13" s="120"/>
      <c r="ROP13" s="120"/>
      <c r="ROQ13" s="120"/>
      <c r="ROR13" s="120"/>
      <c r="ROS13" s="119"/>
      <c r="ROT13" s="120"/>
      <c r="ROU13" s="120"/>
      <c r="ROV13" s="120"/>
      <c r="ROW13" s="120"/>
      <c r="ROX13" s="120"/>
      <c r="ROY13" s="119"/>
      <c r="ROZ13" s="120"/>
      <c r="RPA13" s="120"/>
      <c r="RPB13" s="120"/>
      <c r="RPC13" s="120"/>
      <c r="RPD13" s="120"/>
      <c r="RPE13" s="119"/>
      <c r="RPF13" s="120"/>
      <c r="RPG13" s="120"/>
      <c r="RPH13" s="120"/>
      <c r="RPI13" s="120"/>
      <c r="RPJ13" s="120"/>
      <c r="RPK13" s="119"/>
      <c r="RPL13" s="120"/>
      <c r="RPM13" s="120"/>
      <c r="RPN13" s="120"/>
      <c r="RPO13" s="120"/>
      <c r="RPP13" s="120"/>
      <c r="RPQ13" s="119"/>
      <c r="RPR13" s="120"/>
      <c r="RPS13" s="120"/>
      <c r="RPT13" s="120"/>
      <c r="RPU13" s="120"/>
      <c r="RPV13" s="120"/>
      <c r="RPW13" s="119"/>
      <c r="RPX13" s="120"/>
      <c r="RPY13" s="120"/>
      <c r="RPZ13" s="120"/>
      <c r="RQA13" s="120"/>
      <c r="RQB13" s="120"/>
      <c r="RQC13" s="119"/>
      <c r="RQD13" s="120"/>
      <c r="RQE13" s="120"/>
      <c r="RQF13" s="120"/>
      <c r="RQG13" s="120"/>
      <c r="RQH13" s="120"/>
      <c r="RQI13" s="119"/>
      <c r="RQJ13" s="120"/>
      <c r="RQK13" s="120"/>
      <c r="RQL13" s="120"/>
      <c r="RQM13" s="120"/>
      <c r="RQN13" s="120"/>
      <c r="RQO13" s="119"/>
      <c r="RQP13" s="120"/>
      <c r="RQQ13" s="120"/>
      <c r="RQR13" s="120"/>
      <c r="RQS13" s="120"/>
      <c r="RQT13" s="120"/>
      <c r="RQU13" s="119"/>
      <c r="RQV13" s="120"/>
      <c r="RQW13" s="120"/>
      <c r="RQX13" s="120"/>
      <c r="RQY13" s="120"/>
      <c r="RQZ13" s="120"/>
      <c r="RRA13" s="119"/>
      <c r="RRB13" s="120"/>
      <c r="RRC13" s="120"/>
      <c r="RRD13" s="120"/>
      <c r="RRE13" s="120"/>
      <c r="RRF13" s="120"/>
      <c r="RRG13" s="119"/>
      <c r="RRH13" s="120"/>
      <c r="RRI13" s="120"/>
      <c r="RRJ13" s="120"/>
      <c r="RRK13" s="120"/>
      <c r="RRL13" s="120"/>
      <c r="RRM13" s="119"/>
      <c r="RRN13" s="120"/>
      <c r="RRO13" s="120"/>
      <c r="RRP13" s="120"/>
      <c r="RRQ13" s="120"/>
      <c r="RRR13" s="120"/>
      <c r="RRS13" s="119"/>
      <c r="RRT13" s="120"/>
      <c r="RRU13" s="120"/>
      <c r="RRV13" s="120"/>
      <c r="RRW13" s="120"/>
      <c r="RRX13" s="120"/>
      <c r="RRY13" s="119"/>
      <c r="RRZ13" s="120"/>
      <c r="RSA13" s="120"/>
      <c r="RSB13" s="120"/>
      <c r="RSC13" s="120"/>
      <c r="RSD13" s="120"/>
      <c r="RSE13" s="119"/>
      <c r="RSF13" s="120"/>
      <c r="RSG13" s="120"/>
      <c r="RSH13" s="120"/>
      <c r="RSI13" s="120"/>
      <c r="RSJ13" s="120"/>
      <c r="RSK13" s="119"/>
      <c r="RSL13" s="120"/>
      <c r="RSM13" s="120"/>
      <c r="RSN13" s="120"/>
      <c r="RSO13" s="120"/>
      <c r="RSP13" s="120"/>
      <c r="RSQ13" s="119"/>
      <c r="RSR13" s="120"/>
      <c r="RSS13" s="120"/>
      <c r="RST13" s="120"/>
      <c r="RSU13" s="120"/>
      <c r="RSV13" s="120"/>
      <c r="RSW13" s="119"/>
      <c r="RSX13" s="120"/>
      <c r="RSY13" s="120"/>
      <c r="RSZ13" s="120"/>
      <c r="RTA13" s="120"/>
      <c r="RTB13" s="120"/>
      <c r="RTC13" s="119"/>
      <c r="RTD13" s="120"/>
      <c r="RTE13" s="120"/>
      <c r="RTF13" s="120"/>
      <c r="RTG13" s="120"/>
      <c r="RTH13" s="120"/>
      <c r="RTI13" s="119"/>
      <c r="RTJ13" s="120"/>
      <c r="RTK13" s="120"/>
      <c r="RTL13" s="120"/>
      <c r="RTM13" s="120"/>
      <c r="RTN13" s="120"/>
      <c r="RTO13" s="119"/>
      <c r="RTP13" s="120"/>
      <c r="RTQ13" s="120"/>
      <c r="RTR13" s="120"/>
      <c r="RTS13" s="120"/>
      <c r="RTT13" s="120"/>
      <c r="RTU13" s="119"/>
      <c r="RTV13" s="120"/>
      <c r="RTW13" s="120"/>
      <c r="RTX13" s="120"/>
      <c r="RTY13" s="120"/>
      <c r="RTZ13" s="120"/>
      <c r="RUA13" s="119"/>
      <c r="RUB13" s="120"/>
      <c r="RUC13" s="120"/>
      <c r="RUD13" s="120"/>
      <c r="RUE13" s="120"/>
      <c r="RUF13" s="120"/>
      <c r="RUG13" s="119"/>
      <c r="RUH13" s="120"/>
      <c r="RUI13" s="120"/>
      <c r="RUJ13" s="120"/>
      <c r="RUK13" s="120"/>
      <c r="RUL13" s="120"/>
      <c r="RUM13" s="119"/>
      <c r="RUN13" s="120"/>
      <c r="RUO13" s="120"/>
      <c r="RUP13" s="120"/>
      <c r="RUQ13" s="120"/>
      <c r="RUR13" s="120"/>
      <c r="RUS13" s="119"/>
      <c r="RUT13" s="120"/>
      <c r="RUU13" s="120"/>
      <c r="RUV13" s="120"/>
      <c r="RUW13" s="120"/>
      <c r="RUX13" s="120"/>
      <c r="RUY13" s="119"/>
      <c r="RUZ13" s="120"/>
      <c r="RVA13" s="120"/>
      <c r="RVB13" s="120"/>
      <c r="RVC13" s="120"/>
      <c r="RVD13" s="120"/>
      <c r="RVE13" s="119"/>
      <c r="RVF13" s="120"/>
      <c r="RVG13" s="120"/>
      <c r="RVH13" s="120"/>
      <c r="RVI13" s="120"/>
      <c r="RVJ13" s="120"/>
      <c r="RVK13" s="119"/>
      <c r="RVL13" s="120"/>
      <c r="RVM13" s="120"/>
      <c r="RVN13" s="120"/>
      <c r="RVO13" s="120"/>
      <c r="RVP13" s="120"/>
      <c r="RVQ13" s="119"/>
      <c r="RVR13" s="120"/>
      <c r="RVS13" s="120"/>
      <c r="RVT13" s="120"/>
      <c r="RVU13" s="120"/>
      <c r="RVV13" s="120"/>
      <c r="RVW13" s="119"/>
      <c r="RVX13" s="120"/>
      <c r="RVY13" s="120"/>
      <c r="RVZ13" s="120"/>
      <c r="RWA13" s="120"/>
      <c r="RWB13" s="120"/>
      <c r="RWC13" s="119"/>
      <c r="RWD13" s="120"/>
      <c r="RWE13" s="120"/>
      <c r="RWF13" s="120"/>
      <c r="RWG13" s="120"/>
      <c r="RWH13" s="120"/>
      <c r="RWI13" s="119"/>
      <c r="RWJ13" s="120"/>
      <c r="RWK13" s="120"/>
      <c r="RWL13" s="120"/>
      <c r="RWM13" s="120"/>
      <c r="RWN13" s="120"/>
      <c r="RWO13" s="119"/>
      <c r="RWP13" s="120"/>
      <c r="RWQ13" s="120"/>
      <c r="RWR13" s="120"/>
      <c r="RWS13" s="120"/>
      <c r="RWT13" s="120"/>
      <c r="RWU13" s="119"/>
      <c r="RWV13" s="120"/>
      <c r="RWW13" s="120"/>
      <c r="RWX13" s="120"/>
      <c r="RWY13" s="120"/>
      <c r="RWZ13" s="120"/>
      <c r="RXA13" s="119"/>
      <c r="RXB13" s="120"/>
      <c r="RXC13" s="120"/>
      <c r="RXD13" s="120"/>
      <c r="RXE13" s="120"/>
      <c r="RXF13" s="120"/>
      <c r="RXG13" s="119"/>
      <c r="RXH13" s="120"/>
      <c r="RXI13" s="120"/>
      <c r="RXJ13" s="120"/>
      <c r="RXK13" s="120"/>
      <c r="RXL13" s="120"/>
      <c r="RXM13" s="119"/>
      <c r="RXN13" s="120"/>
      <c r="RXO13" s="120"/>
      <c r="RXP13" s="120"/>
      <c r="RXQ13" s="120"/>
      <c r="RXR13" s="120"/>
      <c r="RXS13" s="119"/>
      <c r="RXT13" s="120"/>
      <c r="RXU13" s="120"/>
      <c r="RXV13" s="120"/>
      <c r="RXW13" s="120"/>
      <c r="RXX13" s="120"/>
      <c r="RXY13" s="119"/>
      <c r="RXZ13" s="120"/>
      <c r="RYA13" s="120"/>
      <c r="RYB13" s="120"/>
      <c r="RYC13" s="120"/>
      <c r="RYD13" s="120"/>
      <c r="RYE13" s="119"/>
      <c r="RYF13" s="120"/>
      <c r="RYG13" s="120"/>
      <c r="RYH13" s="120"/>
      <c r="RYI13" s="120"/>
      <c r="RYJ13" s="120"/>
      <c r="RYK13" s="119"/>
      <c r="RYL13" s="120"/>
      <c r="RYM13" s="120"/>
      <c r="RYN13" s="120"/>
      <c r="RYO13" s="120"/>
      <c r="RYP13" s="120"/>
      <c r="RYQ13" s="119"/>
      <c r="RYR13" s="120"/>
      <c r="RYS13" s="120"/>
      <c r="RYT13" s="120"/>
      <c r="RYU13" s="120"/>
      <c r="RYV13" s="120"/>
      <c r="RYW13" s="119"/>
      <c r="RYX13" s="120"/>
      <c r="RYY13" s="120"/>
      <c r="RYZ13" s="120"/>
      <c r="RZA13" s="120"/>
      <c r="RZB13" s="120"/>
      <c r="RZC13" s="119"/>
      <c r="RZD13" s="120"/>
      <c r="RZE13" s="120"/>
      <c r="RZF13" s="120"/>
      <c r="RZG13" s="120"/>
      <c r="RZH13" s="120"/>
      <c r="RZI13" s="119"/>
      <c r="RZJ13" s="120"/>
      <c r="RZK13" s="120"/>
      <c r="RZL13" s="120"/>
      <c r="RZM13" s="120"/>
      <c r="RZN13" s="120"/>
      <c r="RZO13" s="119"/>
      <c r="RZP13" s="120"/>
      <c r="RZQ13" s="120"/>
      <c r="RZR13" s="120"/>
      <c r="RZS13" s="120"/>
      <c r="RZT13" s="120"/>
      <c r="RZU13" s="119"/>
      <c r="RZV13" s="120"/>
      <c r="RZW13" s="120"/>
      <c r="RZX13" s="120"/>
      <c r="RZY13" s="120"/>
      <c r="RZZ13" s="120"/>
      <c r="SAA13" s="119"/>
      <c r="SAB13" s="120"/>
      <c r="SAC13" s="120"/>
      <c r="SAD13" s="120"/>
      <c r="SAE13" s="120"/>
      <c r="SAF13" s="120"/>
      <c r="SAG13" s="119"/>
      <c r="SAH13" s="120"/>
      <c r="SAI13" s="120"/>
      <c r="SAJ13" s="120"/>
      <c r="SAK13" s="120"/>
      <c r="SAL13" s="120"/>
      <c r="SAM13" s="119"/>
      <c r="SAN13" s="120"/>
      <c r="SAO13" s="120"/>
      <c r="SAP13" s="120"/>
      <c r="SAQ13" s="120"/>
      <c r="SAR13" s="120"/>
      <c r="SAS13" s="119"/>
      <c r="SAT13" s="120"/>
      <c r="SAU13" s="120"/>
      <c r="SAV13" s="120"/>
      <c r="SAW13" s="120"/>
      <c r="SAX13" s="120"/>
      <c r="SAY13" s="119"/>
      <c r="SAZ13" s="120"/>
      <c r="SBA13" s="120"/>
      <c r="SBB13" s="120"/>
      <c r="SBC13" s="120"/>
      <c r="SBD13" s="120"/>
      <c r="SBE13" s="119"/>
      <c r="SBF13" s="120"/>
      <c r="SBG13" s="120"/>
      <c r="SBH13" s="120"/>
      <c r="SBI13" s="120"/>
      <c r="SBJ13" s="120"/>
      <c r="SBK13" s="119"/>
      <c r="SBL13" s="120"/>
      <c r="SBM13" s="120"/>
      <c r="SBN13" s="120"/>
      <c r="SBO13" s="120"/>
      <c r="SBP13" s="120"/>
      <c r="SBQ13" s="119"/>
      <c r="SBR13" s="120"/>
      <c r="SBS13" s="120"/>
      <c r="SBT13" s="120"/>
      <c r="SBU13" s="120"/>
      <c r="SBV13" s="120"/>
      <c r="SBW13" s="119"/>
      <c r="SBX13" s="120"/>
      <c r="SBY13" s="120"/>
      <c r="SBZ13" s="120"/>
      <c r="SCA13" s="120"/>
      <c r="SCB13" s="120"/>
      <c r="SCC13" s="119"/>
      <c r="SCD13" s="120"/>
      <c r="SCE13" s="120"/>
      <c r="SCF13" s="120"/>
      <c r="SCG13" s="120"/>
      <c r="SCH13" s="120"/>
      <c r="SCI13" s="119"/>
      <c r="SCJ13" s="120"/>
      <c r="SCK13" s="120"/>
      <c r="SCL13" s="120"/>
      <c r="SCM13" s="120"/>
      <c r="SCN13" s="120"/>
      <c r="SCO13" s="119"/>
      <c r="SCP13" s="120"/>
      <c r="SCQ13" s="120"/>
      <c r="SCR13" s="120"/>
      <c r="SCS13" s="120"/>
      <c r="SCT13" s="120"/>
      <c r="SCU13" s="119"/>
      <c r="SCV13" s="120"/>
      <c r="SCW13" s="120"/>
      <c r="SCX13" s="120"/>
      <c r="SCY13" s="120"/>
      <c r="SCZ13" s="120"/>
      <c r="SDA13" s="119"/>
      <c r="SDB13" s="120"/>
      <c r="SDC13" s="120"/>
      <c r="SDD13" s="120"/>
      <c r="SDE13" s="120"/>
      <c r="SDF13" s="120"/>
      <c r="SDG13" s="119"/>
      <c r="SDH13" s="120"/>
      <c r="SDI13" s="120"/>
      <c r="SDJ13" s="120"/>
      <c r="SDK13" s="120"/>
      <c r="SDL13" s="120"/>
      <c r="SDM13" s="119"/>
      <c r="SDN13" s="120"/>
      <c r="SDO13" s="120"/>
      <c r="SDP13" s="120"/>
      <c r="SDQ13" s="120"/>
      <c r="SDR13" s="120"/>
      <c r="SDS13" s="119"/>
      <c r="SDT13" s="120"/>
      <c r="SDU13" s="120"/>
      <c r="SDV13" s="120"/>
      <c r="SDW13" s="120"/>
      <c r="SDX13" s="120"/>
      <c r="SDY13" s="119"/>
      <c r="SDZ13" s="120"/>
      <c r="SEA13" s="120"/>
      <c r="SEB13" s="120"/>
      <c r="SEC13" s="120"/>
      <c r="SED13" s="120"/>
      <c r="SEE13" s="119"/>
      <c r="SEF13" s="120"/>
      <c r="SEG13" s="120"/>
      <c r="SEH13" s="120"/>
      <c r="SEI13" s="120"/>
      <c r="SEJ13" s="120"/>
      <c r="SEK13" s="119"/>
      <c r="SEL13" s="120"/>
      <c r="SEM13" s="120"/>
      <c r="SEN13" s="120"/>
      <c r="SEO13" s="120"/>
      <c r="SEP13" s="120"/>
      <c r="SEQ13" s="119"/>
      <c r="SER13" s="120"/>
      <c r="SES13" s="120"/>
      <c r="SET13" s="120"/>
      <c r="SEU13" s="120"/>
      <c r="SEV13" s="120"/>
      <c r="SEW13" s="119"/>
      <c r="SEX13" s="120"/>
      <c r="SEY13" s="120"/>
      <c r="SEZ13" s="120"/>
      <c r="SFA13" s="120"/>
      <c r="SFB13" s="120"/>
      <c r="SFC13" s="119"/>
      <c r="SFD13" s="120"/>
      <c r="SFE13" s="120"/>
      <c r="SFF13" s="120"/>
      <c r="SFG13" s="120"/>
      <c r="SFH13" s="120"/>
      <c r="SFI13" s="119"/>
      <c r="SFJ13" s="120"/>
      <c r="SFK13" s="120"/>
      <c r="SFL13" s="120"/>
      <c r="SFM13" s="120"/>
      <c r="SFN13" s="120"/>
      <c r="SFO13" s="119"/>
      <c r="SFP13" s="120"/>
      <c r="SFQ13" s="120"/>
      <c r="SFR13" s="120"/>
      <c r="SFS13" s="120"/>
      <c r="SFT13" s="120"/>
      <c r="SFU13" s="119"/>
      <c r="SFV13" s="120"/>
      <c r="SFW13" s="120"/>
      <c r="SFX13" s="120"/>
      <c r="SFY13" s="120"/>
      <c r="SFZ13" s="120"/>
      <c r="SGA13" s="119"/>
      <c r="SGB13" s="120"/>
      <c r="SGC13" s="120"/>
      <c r="SGD13" s="120"/>
      <c r="SGE13" s="120"/>
      <c r="SGF13" s="120"/>
      <c r="SGG13" s="119"/>
      <c r="SGH13" s="120"/>
      <c r="SGI13" s="120"/>
      <c r="SGJ13" s="120"/>
      <c r="SGK13" s="120"/>
      <c r="SGL13" s="120"/>
      <c r="SGM13" s="119"/>
      <c r="SGN13" s="120"/>
      <c r="SGO13" s="120"/>
      <c r="SGP13" s="120"/>
      <c r="SGQ13" s="120"/>
      <c r="SGR13" s="120"/>
      <c r="SGS13" s="119"/>
      <c r="SGT13" s="120"/>
      <c r="SGU13" s="120"/>
      <c r="SGV13" s="120"/>
      <c r="SGW13" s="120"/>
      <c r="SGX13" s="120"/>
      <c r="SGY13" s="119"/>
      <c r="SGZ13" s="120"/>
      <c r="SHA13" s="120"/>
      <c r="SHB13" s="120"/>
      <c r="SHC13" s="120"/>
      <c r="SHD13" s="120"/>
      <c r="SHE13" s="119"/>
      <c r="SHF13" s="120"/>
      <c r="SHG13" s="120"/>
      <c r="SHH13" s="120"/>
      <c r="SHI13" s="120"/>
      <c r="SHJ13" s="120"/>
      <c r="SHK13" s="119"/>
      <c r="SHL13" s="120"/>
      <c r="SHM13" s="120"/>
      <c r="SHN13" s="120"/>
      <c r="SHO13" s="120"/>
      <c r="SHP13" s="120"/>
      <c r="SHQ13" s="119"/>
      <c r="SHR13" s="120"/>
      <c r="SHS13" s="120"/>
      <c r="SHT13" s="120"/>
      <c r="SHU13" s="120"/>
      <c r="SHV13" s="120"/>
      <c r="SHW13" s="119"/>
      <c r="SHX13" s="120"/>
      <c r="SHY13" s="120"/>
      <c r="SHZ13" s="120"/>
      <c r="SIA13" s="120"/>
      <c r="SIB13" s="120"/>
      <c r="SIC13" s="119"/>
      <c r="SID13" s="120"/>
      <c r="SIE13" s="120"/>
      <c r="SIF13" s="120"/>
      <c r="SIG13" s="120"/>
      <c r="SIH13" s="120"/>
      <c r="SII13" s="119"/>
      <c r="SIJ13" s="120"/>
      <c r="SIK13" s="120"/>
      <c r="SIL13" s="120"/>
      <c r="SIM13" s="120"/>
      <c r="SIN13" s="120"/>
      <c r="SIO13" s="119"/>
      <c r="SIP13" s="120"/>
      <c r="SIQ13" s="120"/>
      <c r="SIR13" s="120"/>
      <c r="SIS13" s="120"/>
      <c r="SIT13" s="120"/>
      <c r="SIU13" s="119"/>
      <c r="SIV13" s="120"/>
      <c r="SIW13" s="120"/>
      <c r="SIX13" s="120"/>
      <c r="SIY13" s="120"/>
      <c r="SIZ13" s="120"/>
      <c r="SJA13" s="119"/>
      <c r="SJB13" s="120"/>
      <c r="SJC13" s="120"/>
      <c r="SJD13" s="120"/>
      <c r="SJE13" s="120"/>
      <c r="SJF13" s="120"/>
      <c r="SJG13" s="119"/>
      <c r="SJH13" s="120"/>
      <c r="SJI13" s="120"/>
      <c r="SJJ13" s="120"/>
      <c r="SJK13" s="120"/>
      <c r="SJL13" s="120"/>
      <c r="SJM13" s="119"/>
      <c r="SJN13" s="120"/>
      <c r="SJO13" s="120"/>
      <c r="SJP13" s="120"/>
      <c r="SJQ13" s="120"/>
      <c r="SJR13" s="120"/>
      <c r="SJS13" s="119"/>
      <c r="SJT13" s="120"/>
      <c r="SJU13" s="120"/>
      <c r="SJV13" s="120"/>
      <c r="SJW13" s="120"/>
      <c r="SJX13" s="120"/>
      <c r="SJY13" s="119"/>
      <c r="SJZ13" s="120"/>
      <c r="SKA13" s="120"/>
      <c r="SKB13" s="120"/>
      <c r="SKC13" s="120"/>
      <c r="SKD13" s="120"/>
      <c r="SKE13" s="119"/>
      <c r="SKF13" s="120"/>
      <c r="SKG13" s="120"/>
      <c r="SKH13" s="120"/>
      <c r="SKI13" s="120"/>
      <c r="SKJ13" s="120"/>
      <c r="SKK13" s="119"/>
      <c r="SKL13" s="120"/>
      <c r="SKM13" s="120"/>
      <c r="SKN13" s="120"/>
      <c r="SKO13" s="120"/>
      <c r="SKP13" s="120"/>
      <c r="SKQ13" s="119"/>
      <c r="SKR13" s="120"/>
      <c r="SKS13" s="120"/>
      <c r="SKT13" s="120"/>
      <c r="SKU13" s="120"/>
      <c r="SKV13" s="120"/>
      <c r="SKW13" s="119"/>
      <c r="SKX13" s="120"/>
      <c r="SKY13" s="120"/>
      <c r="SKZ13" s="120"/>
      <c r="SLA13" s="120"/>
      <c r="SLB13" s="120"/>
      <c r="SLC13" s="119"/>
      <c r="SLD13" s="120"/>
      <c r="SLE13" s="120"/>
      <c r="SLF13" s="120"/>
      <c r="SLG13" s="120"/>
      <c r="SLH13" s="120"/>
      <c r="SLI13" s="119"/>
      <c r="SLJ13" s="120"/>
      <c r="SLK13" s="120"/>
      <c r="SLL13" s="120"/>
      <c r="SLM13" s="120"/>
      <c r="SLN13" s="120"/>
      <c r="SLO13" s="119"/>
      <c r="SLP13" s="120"/>
      <c r="SLQ13" s="120"/>
      <c r="SLR13" s="120"/>
      <c r="SLS13" s="120"/>
      <c r="SLT13" s="120"/>
      <c r="SLU13" s="119"/>
      <c r="SLV13" s="120"/>
      <c r="SLW13" s="120"/>
      <c r="SLX13" s="120"/>
      <c r="SLY13" s="120"/>
      <c r="SLZ13" s="120"/>
      <c r="SMA13" s="119"/>
      <c r="SMB13" s="120"/>
      <c r="SMC13" s="120"/>
      <c r="SMD13" s="120"/>
      <c r="SME13" s="120"/>
      <c r="SMF13" s="120"/>
      <c r="SMG13" s="119"/>
      <c r="SMH13" s="120"/>
      <c r="SMI13" s="120"/>
      <c r="SMJ13" s="120"/>
      <c r="SMK13" s="120"/>
      <c r="SML13" s="120"/>
      <c r="SMM13" s="119"/>
      <c r="SMN13" s="120"/>
      <c r="SMO13" s="120"/>
      <c r="SMP13" s="120"/>
      <c r="SMQ13" s="120"/>
      <c r="SMR13" s="120"/>
      <c r="SMS13" s="119"/>
      <c r="SMT13" s="120"/>
      <c r="SMU13" s="120"/>
      <c r="SMV13" s="120"/>
      <c r="SMW13" s="120"/>
      <c r="SMX13" s="120"/>
      <c r="SMY13" s="119"/>
      <c r="SMZ13" s="120"/>
      <c r="SNA13" s="120"/>
      <c r="SNB13" s="120"/>
      <c r="SNC13" s="120"/>
      <c r="SND13" s="120"/>
      <c r="SNE13" s="119"/>
      <c r="SNF13" s="120"/>
      <c r="SNG13" s="120"/>
      <c r="SNH13" s="120"/>
      <c r="SNI13" s="120"/>
      <c r="SNJ13" s="120"/>
      <c r="SNK13" s="119"/>
      <c r="SNL13" s="120"/>
      <c r="SNM13" s="120"/>
      <c r="SNN13" s="120"/>
      <c r="SNO13" s="120"/>
      <c r="SNP13" s="120"/>
      <c r="SNQ13" s="119"/>
      <c r="SNR13" s="120"/>
      <c r="SNS13" s="120"/>
      <c r="SNT13" s="120"/>
      <c r="SNU13" s="120"/>
      <c r="SNV13" s="120"/>
      <c r="SNW13" s="119"/>
      <c r="SNX13" s="120"/>
      <c r="SNY13" s="120"/>
      <c r="SNZ13" s="120"/>
      <c r="SOA13" s="120"/>
      <c r="SOB13" s="120"/>
      <c r="SOC13" s="119"/>
      <c r="SOD13" s="120"/>
      <c r="SOE13" s="120"/>
      <c r="SOF13" s="120"/>
      <c r="SOG13" s="120"/>
      <c r="SOH13" s="120"/>
      <c r="SOI13" s="119"/>
      <c r="SOJ13" s="120"/>
      <c r="SOK13" s="120"/>
      <c r="SOL13" s="120"/>
      <c r="SOM13" s="120"/>
      <c r="SON13" s="120"/>
      <c r="SOO13" s="119"/>
      <c r="SOP13" s="120"/>
      <c r="SOQ13" s="120"/>
      <c r="SOR13" s="120"/>
      <c r="SOS13" s="120"/>
      <c r="SOT13" s="120"/>
      <c r="SOU13" s="119"/>
      <c r="SOV13" s="120"/>
      <c r="SOW13" s="120"/>
      <c r="SOX13" s="120"/>
      <c r="SOY13" s="120"/>
      <c r="SOZ13" s="120"/>
      <c r="SPA13" s="119"/>
      <c r="SPB13" s="120"/>
      <c r="SPC13" s="120"/>
      <c r="SPD13" s="120"/>
      <c r="SPE13" s="120"/>
      <c r="SPF13" s="120"/>
      <c r="SPG13" s="119"/>
      <c r="SPH13" s="120"/>
      <c r="SPI13" s="120"/>
      <c r="SPJ13" s="120"/>
      <c r="SPK13" s="120"/>
      <c r="SPL13" s="120"/>
      <c r="SPM13" s="119"/>
      <c r="SPN13" s="120"/>
      <c r="SPO13" s="120"/>
      <c r="SPP13" s="120"/>
      <c r="SPQ13" s="120"/>
      <c r="SPR13" s="120"/>
      <c r="SPS13" s="119"/>
      <c r="SPT13" s="120"/>
      <c r="SPU13" s="120"/>
      <c r="SPV13" s="120"/>
      <c r="SPW13" s="120"/>
      <c r="SPX13" s="120"/>
      <c r="SPY13" s="119"/>
      <c r="SPZ13" s="120"/>
      <c r="SQA13" s="120"/>
      <c r="SQB13" s="120"/>
      <c r="SQC13" s="120"/>
      <c r="SQD13" s="120"/>
      <c r="SQE13" s="119"/>
      <c r="SQF13" s="120"/>
      <c r="SQG13" s="120"/>
      <c r="SQH13" s="120"/>
      <c r="SQI13" s="120"/>
      <c r="SQJ13" s="120"/>
      <c r="SQK13" s="119"/>
      <c r="SQL13" s="120"/>
      <c r="SQM13" s="120"/>
      <c r="SQN13" s="120"/>
      <c r="SQO13" s="120"/>
      <c r="SQP13" s="120"/>
      <c r="SQQ13" s="119"/>
      <c r="SQR13" s="120"/>
      <c r="SQS13" s="120"/>
      <c r="SQT13" s="120"/>
      <c r="SQU13" s="120"/>
      <c r="SQV13" s="120"/>
      <c r="SQW13" s="119"/>
      <c r="SQX13" s="120"/>
      <c r="SQY13" s="120"/>
      <c r="SQZ13" s="120"/>
      <c r="SRA13" s="120"/>
      <c r="SRB13" s="120"/>
      <c r="SRC13" s="119"/>
      <c r="SRD13" s="120"/>
      <c r="SRE13" s="120"/>
      <c r="SRF13" s="120"/>
      <c r="SRG13" s="120"/>
      <c r="SRH13" s="120"/>
      <c r="SRI13" s="119"/>
      <c r="SRJ13" s="120"/>
      <c r="SRK13" s="120"/>
      <c r="SRL13" s="120"/>
      <c r="SRM13" s="120"/>
      <c r="SRN13" s="120"/>
      <c r="SRO13" s="119"/>
      <c r="SRP13" s="120"/>
      <c r="SRQ13" s="120"/>
      <c r="SRR13" s="120"/>
      <c r="SRS13" s="120"/>
      <c r="SRT13" s="120"/>
      <c r="SRU13" s="119"/>
      <c r="SRV13" s="120"/>
      <c r="SRW13" s="120"/>
      <c r="SRX13" s="120"/>
      <c r="SRY13" s="120"/>
      <c r="SRZ13" s="120"/>
      <c r="SSA13" s="119"/>
      <c r="SSB13" s="120"/>
      <c r="SSC13" s="120"/>
      <c r="SSD13" s="120"/>
      <c r="SSE13" s="120"/>
      <c r="SSF13" s="120"/>
      <c r="SSG13" s="119"/>
      <c r="SSH13" s="120"/>
      <c r="SSI13" s="120"/>
      <c r="SSJ13" s="120"/>
      <c r="SSK13" s="120"/>
      <c r="SSL13" s="120"/>
      <c r="SSM13" s="119"/>
      <c r="SSN13" s="120"/>
      <c r="SSO13" s="120"/>
      <c r="SSP13" s="120"/>
      <c r="SSQ13" s="120"/>
      <c r="SSR13" s="120"/>
      <c r="SSS13" s="119"/>
      <c r="SST13" s="120"/>
      <c r="SSU13" s="120"/>
      <c r="SSV13" s="120"/>
      <c r="SSW13" s="120"/>
      <c r="SSX13" s="120"/>
      <c r="SSY13" s="119"/>
      <c r="SSZ13" s="120"/>
      <c r="STA13" s="120"/>
      <c r="STB13" s="120"/>
      <c r="STC13" s="120"/>
      <c r="STD13" s="120"/>
      <c r="STE13" s="119"/>
      <c r="STF13" s="120"/>
      <c r="STG13" s="120"/>
      <c r="STH13" s="120"/>
      <c r="STI13" s="120"/>
      <c r="STJ13" s="120"/>
      <c r="STK13" s="119"/>
      <c r="STL13" s="120"/>
      <c r="STM13" s="120"/>
      <c r="STN13" s="120"/>
      <c r="STO13" s="120"/>
      <c r="STP13" s="120"/>
      <c r="STQ13" s="119"/>
      <c r="STR13" s="120"/>
      <c r="STS13" s="120"/>
      <c r="STT13" s="120"/>
      <c r="STU13" s="120"/>
      <c r="STV13" s="120"/>
      <c r="STW13" s="119"/>
      <c r="STX13" s="120"/>
      <c r="STY13" s="120"/>
      <c r="STZ13" s="120"/>
      <c r="SUA13" s="120"/>
      <c r="SUB13" s="120"/>
      <c r="SUC13" s="119"/>
      <c r="SUD13" s="120"/>
      <c r="SUE13" s="120"/>
      <c r="SUF13" s="120"/>
      <c r="SUG13" s="120"/>
      <c r="SUH13" s="120"/>
      <c r="SUI13" s="119"/>
      <c r="SUJ13" s="120"/>
      <c r="SUK13" s="120"/>
      <c r="SUL13" s="120"/>
      <c r="SUM13" s="120"/>
      <c r="SUN13" s="120"/>
      <c r="SUO13" s="119"/>
      <c r="SUP13" s="120"/>
      <c r="SUQ13" s="120"/>
      <c r="SUR13" s="120"/>
      <c r="SUS13" s="120"/>
      <c r="SUT13" s="120"/>
      <c r="SUU13" s="119"/>
      <c r="SUV13" s="120"/>
      <c r="SUW13" s="120"/>
      <c r="SUX13" s="120"/>
      <c r="SUY13" s="120"/>
      <c r="SUZ13" s="120"/>
      <c r="SVA13" s="119"/>
      <c r="SVB13" s="120"/>
      <c r="SVC13" s="120"/>
      <c r="SVD13" s="120"/>
      <c r="SVE13" s="120"/>
      <c r="SVF13" s="120"/>
      <c r="SVG13" s="119"/>
      <c r="SVH13" s="120"/>
      <c r="SVI13" s="120"/>
      <c r="SVJ13" s="120"/>
      <c r="SVK13" s="120"/>
      <c r="SVL13" s="120"/>
      <c r="SVM13" s="119"/>
      <c r="SVN13" s="120"/>
      <c r="SVO13" s="120"/>
      <c r="SVP13" s="120"/>
      <c r="SVQ13" s="120"/>
      <c r="SVR13" s="120"/>
      <c r="SVS13" s="119"/>
      <c r="SVT13" s="120"/>
      <c r="SVU13" s="120"/>
      <c r="SVV13" s="120"/>
      <c r="SVW13" s="120"/>
      <c r="SVX13" s="120"/>
      <c r="SVY13" s="119"/>
      <c r="SVZ13" s="120"/>
      <c r="SWA13" s="120"/>
      <c r="SWB13" s="120"/>
      <c r="SWC13" s="120"/>
      <c r="SWD13" s="120"/>
      <c r="SWE13" s="119"/>
      <c r="SWF13" s="120"/>
      <c r="SWG13" s="120"/>
      <c r="SWH13" s="120"/>
      <c r="SWI13" s="120"/>
      <c r="SWJ13" s="120"/>
      <c r="SWK13" s="119"/>
      <c r="SWL13" s="120"/>
      <c r="SWM13" s="120"/>
      <c r="SWN13" s="120"/>
      <c r="SWO13" s="120"/>
      <c r="SWP13" s="120"/>
      <c r="SWQ13" s="119"/>
      <c r="SWR13" s="120"/>
      <c r="SWS13" s="120"/>
      <c r="SWT13" s="120"/>
      <c r="SWU13" s="120"/>
      <c r="SWV13" s="120"/>
      <c r="SWW13" s="119"/>
      <c r="SWX13" s="120"/>
      <c r="SWY13" s="120"/>
      <c r="SWZ13" s="120"/>
      <c r="SXA13" s="120"/>
      <c r="SXB13" s="120"/>
      <c r="SXC13" s="119"/>
      <c r="SXD13" s="120"/>
      <c r="SXE13" s="120"/>
      <c r="SXF13" s="120"/>
      <c r="SXG13" s="120"/>
      <c r="SXH13" s="120"/>
      <c r="SXI13" s="119"/>
      <c r="SXJ13" s="120"/>
      <c r="SXK13" s="120"/>
      <c r="SXL13" s="120"/>
      <c r="SXM13" s="120"/>
      <c r="SXN13" s="120"/>
      <c r="SXO13" s="119"/>
      <c r="SXP13" s="120"/>
      <c r="SXQ13" s="120"/>
      <c r="SXR13" s="120"/>
      <c r="SXS13" s="120"/>
      <c r="SXT13" s="120"/>
      <c r="SXU13" s="119"/>
      <c r="SXV13" s="120"/>
      <c r="SXW13" s="120"/>
      <c r="SXX13" s="120"/>
      <c r="SXY13" s="120"/>
      <c r="SXZ13" s="120"/>
      <c r="SYA13" s="119"/>
      <c r="SYB13" s="120"/>
      <c r="SYC13" s="120"/>
      <c r="SYD13" s="120"/>
      <c r="SYE13" s="120"/>
      <c r="SYF13" s="120"/>
      <c r="SYG13" s="119"/>
      <c r="SYH13" s="120"/>
      <c r="SYI13" s="120"/>
      <c r="SYJ13" s="120"/>
      <c r="SYK13" s="120"/>
      <c r="SYL13" s="120"/>
      <c r="SYM13" s="119"/>
      <c r="SYN13" s="120"/>
      <c r="SYO13" s="120"/>
      <c r="SYP13" s="120"/>
      <c r="SYQ13" s="120"/>
      <c r="SYR13" s="120"/>
      <c r="SYS13" s="119"/>
      <c r="SYT13" s="120"/>
      <c r="SYU13" s="120"/>
      <c r="SYV13" s="120"/>
      <c r="SYW13" s="120"/>
      <c r="SYX13" s="120"/>
      <c r="SYY13" s="119"/>
      <c r="SYZ13" s="120"/>
      <c r="SZA13" s="120"/>
      <c r="SZB13" s="120"/>
      <c r="SZC13" s="120"/>
      <c r="SZD13" s="120"/>
      <c r="SZE13" s="119"/>
      <c r="SZF13" s="120"/>
      <c r="SZG13" s="120"/>
      <c r="SZH13" s="120"/>
      <c r="SZI13" s="120"/>
      <c r="SZJ13" s="120"/>
      <c r="SZK13" s="119"/>
      <c r="SZL13" s="120"/>
      <c r="SZM13" s="120"/>
      <c r="SZN13" s="120"/>
      <c r="SZO13" s="120"/>
      <c r="SZP13" s="120"/>
      <c r="SZQ13" s="119"/>
      <c r="SZR13" s="120"/>
      <c r="SZS13" s="120"/>
      <c r="SZT13" s="120"/>
      <c r="SZU13" s="120"/>
      <c r="SZV13" s="120"/>
      <c r="SZW13" s="119"/>
      <c r="SZX13" s="120"/>
      <c r="SZY13" s="120"/>
      <c r="SZZ13" s="120"/>
      <c r="TAA13" s="120"/>
      <c r="TAB13" s="120"/>
      <c r="TAC13" s="119"/>
      <c r="TAD13" s="120"/>
      <c r="TAE13" s="120"/>
      <c r="TAF13" s="120"/>
      <c r="TAG13" s="120"/>
      <c r="TAH13" s="120"/>
      <c r="TAI13" s="119"/>
      <c r="TAJ13" s="120"/>
      <c r="TAK13" s="120"/>
      <c r="TAL13" s="120"/>
      <c r="TAM13" s="120"/>
      <c r="TAN13" s="120"/>
      <c r="TAO13" s="119"/>
      <c r="TAP13" s="120"/>
      <c r="TAQ13" s="120"/>
      <c r="TAR13" s="120"/>
      <c r="TAS13" s="120"/>
      <c r="TAT13" s="120"/>
      <c r="TAU13" s="119"/>
      <c r="TAV13" s="120"/>
      <c r="TAW13" s="120"/>
      <c r="TAX13" s="120"/>
      <c r="TAY13" s="120"/>
      <c r="TAZ13" s="120"/>
      <c r="TBA13" s="119"/>
      <c r="TBB13" s="120"/>
      <c r="TBC13" s="120"/>
      <c r="TBD13" s="120"/>
      <c r="TBE13" s="120"/>
      <c r="TBF13" s="120"/>
      <c r="TBG13" s="119"/>
      <c r="TBH13" s="120"/>
      <c r="TBI13" s="120"/>
      <c r="TBJ13" s="120"/>
      <c r="TBK13" s="120"/>
      <c r="TBL13" s="120"/>
      <c r="TBM13" s="119"/>
      <c r="TBN13" s="120"/>
      <c r="TBO13" s="120"/>
      <c r="TBP13" s="120"/>
      <c r="TBQ13" s="120"/>
      <c r="TBR13" s="120"/>
      <c r="TBS13" s="119"/>
      <c r="TBT13" s="120"/>
      <c r="TBU13" s="120"/>
      <c r="TBV13" s="120"/>
      <c r="TBW13" s="120"/>
      <c r="TBX13" s="120"/>
      <c r="TBY13" s="119"/>
      <c r="TBZ13" s="120"/>
      <c r="TCA13" s="120"/>
      <c r="TCB13" s="120"/>
      <c r="TCC13" s="120"/>
      <c r="TCD13" s="120"/>
      <c r="TCE13" s="119"/>
      <c r="TCF13" s="120"/>
      <c r="TCG13" s="120"/>
      <c r="TCH13" s="120"/>
      <c r="TCI13" s="120"/>
      <c r="TCJ13" s="120"/>
      <c r="TCK13" s="119"/>
      <c r="TCL13" s="120"/>
      <c r="TCM13" s="120"/>
      <c r="TCN13" s="120"/>
      <c r="TCO13" s="120"/>
      <c r="TCP13" s="120"/>
      <c r="TCQ13" s="119"/>
      <c r="TCR13" s="120"/>
      <c r="TCS13" s="120"/>
      <c r="TCT13" s="120"/>
      <c r="TCU13" s="120"/>
      <c r="TCV13" s="120"/>
      <c r="TCW13" s="119"/>
      <c r="TCX13" s="120"/>
      <c r="TCY13" s="120"/>
      <c r="TCZ13" s="120"/>
      <c r="TDA13" s="120"/>
      <c r="TDB13" s="120"/>
      <c r="TDC13" s="119"/>
      <c r="TDD13" s="120"/>
      <c r="TDE13" s="120"/>
      <c r="TDF13" s="120"/>
      <c r="TDG13" s="120"/>
      <c r="TDH13" s="120"/>
      <c r="TDI13" s="119"/>
      <c r="TDJ13" s="120"/>
      <c r="TDK13" s="120"/>
      <c r="TDL13" s="120"/>
      <c r="TDM13" s="120"/>
      <c r="TDN13" s="120"/>
      <c r="TDO13" s="119"/>
      <c r="TDP13" s="120"/>
      <c r="TDQ13" s="120"/>
      <c r="TDR13" s="120"/>
      <c r="TDS13" s="120"/>
      <c r="TDT13" s="120"/>
      <c r="TDU13" s="119"/>
      <c r="TDV13" s="120"/>
      <c r="TDW13" s="120"/>
      <c r="TDX13" s="120"/>
      <c r="TDY13" s="120"/>
      <c r="TDZ13" s="120"/>
      <c r="TEA13" s="119"/>
      <c r="TEB13" s="120"/>
      <c r="TEC13" s="120"/>
      <c r="TED13" s="120"/>
      <c r="TEE13" s="120"/>
      <c r="TEF13" s="120"/>
      <c r="TEG13" s="119"/>
      <c r="TEH13" s="120"/>
      <c r="TEI13" s="120"/>
      <c r="TEJ13" s="120"/>
      <c r="TEK13" s="120"/>
      <c r="TEL13" s="120"/>
      <c r="TEM13" s="119"/>
      <c r="TEN13" s="120"/>
      <c r="TEO13" s="120"/>
      <c r="TEP13" s="120"/>
      <c r="TEQ13" s="120"/>
      <c r="TER13" s="120"/>
      <c r="TES13" s="119"/>
      <c r="TET13" s="120"/>
      <c r="TEU13" s="120"/>
      <c r="TEV13" s="120"/>
      <c r="TEW13" s="120"/>
      <c r="TEX13" s="120"/>
      <c r="TEY13" s="119"/>
      <c r="TEZ13" s="120"/>
      <c r="TFA13" s="120"/>
      <c r="TFB13" s="120"/>
      <c r="TFC13" s="120"/>
      <c r="TFD13" s="120"/>
      <c r="TFE13" s="119"/>
      <c r="TFF13" s="120"/>
      <c r="TFG13" s="120"/>
      <c r="TFH13" s="120"/>
      <c r="TFI13" s="120"/>
      <c r="TFJ13" s="120"/>
      <c r="TFK13" s="119"/>
      <c r="TFL13" s="120"/>
      <c r="TFM13" s="120"/>
      <c r="TFN13" s="120"/>
      <c r="TFO13" s="120"/>
      <c r="TFP13" s="120"/>
      <c r="TFQ13" s="119"/>
      <c r="TFR13" s="120"/>
      <c r="TFS13" s="120"/>
      <c r="TFT13" s="120"/>
      <c r="TFU13" s="120"/>
      <c r="TFV13" s="120"/>
      <c r="TFW13" s="119"/>
      <c r="TFX13" s="120"/>
      <c r="TFY13" s="120"/>
      <c r="TFZ13" s="120"/>
      <c r="TGA13" s="120"/>
      <c r="TGB13" s="120"/>
      <c r="TGC13" s="119"/>
      <c r="TGD13" s="120"/>
      <c r="TGE13" s="120"/>
      <c r="TGF13" s="120"/>
      <c r="TGG13" s="120"/>
      <c r="TGH13" s="120"/>
      <c r="TGI13" s="119"/>
      <c r="TGJ13" s="120"/>
      <c r="TGK13" s="120"/>
      <c r="TGL13" s="120"/>
      <c r="TGM13" s="120"/>
      <c r="TGN13" s="120"/>
      <c r="TGO13" s="119"/>
      <c r="TGP13" s="120"/>
      <c r="TGQ13" s="120"/>
      <c r="TGR13" s="120"/>
      <c r="TGS13" s="120"/>
      <c r="TGT13" s="120"/>
      <c r="TGU13" s="119"/>
      <c r="TGV13" s="120"/>
      <c r="TGW13" s="120"/>
      <c r="TGX13" s="120"/>
      <c r="TGY13" s="120"/>
      <c r="TGZ13" s="120"/>
      <c r="THA13" s="119"/>
      <c r="THB13" s="120"/>
      <c r="THC13" s="120"/>
      <c r="THD13" s="120"/>
      <c r="THE13" s="120"/>
      <c r="THF13" s="120"/>
      <c r="THG13" s="119"/>
      <c r="THH13" s="120"/>
      <c r="THI13" s="120"/>
      <c r="THJ13" s="120"/>
      <c r="THK13" s="120"/>
      <c r="THL13" s="120"/>
      <c r="THM13" s="119"/>
      <c r="THN13" s="120"/>
      <c r="THO13" s="120"/>
      <c r="THP13" s="120"/>
      <c r="THQ13" s="120"/>
      <c r="THR13" s="120"/>
      <c r="THS13" s="119"/>
      <c r="THT13" s="120"/>
      <c r="THU13" s="120"/>
      <c r="THV13" s="120"/>
      <c r="THW13" s="120"/>
      <c r="THX13" s="120"/>
      <c r="THY13" s="119"/>
      <c r="THZ13" s="120"/>
      <c r="TIA13" s="120"/>
      <c r="TIB13" s="120"/>
      <c r="TIC13" s="120"/>
      <c r="TID13" s="120"/>
      <c r="TIE13" s="119"/>
      <c r="TIF13" s="120"/>
      <c r="TIG13" s="120"/>
      <c r="TIH13" s="120"/>
      <c r="TII13" s="120"/>
      <c r="TIJ13" s="120"/>
      <c r="TIK13" s="119"/>
      <c r="TIL13" s="120"/>
      <c r="TIM13" s="120"/>
      <c r="TIN13" s="120"/>
      <c r="TIO13" s="120"/>
      <c r="TIP13" s="120"/>
      <c r="TIQ13" s="119"/>
      <c r="TIR13" s="120"/>
      <c r="TIS13" s="120"/>
      <c r="TIT13" s="120"/>
      <c r="TIU13" s="120"/>
      <c r="TIV13" s="120"/>
      <c r="TIW13" s="119"/>
      <c r="TIX13" s="120"/>
      <c r="TIY13" s="120"/>
      <c r="TIZ13" s="120"/>
      <c r="TJA13" s="120"/>
      <c r="TJB13" s="120"/>
      <c r="TJC13" s="119"/>
      <c r="TJD13" s="120"/>
      <c r="TJE13" s="120"/>
      <c r="TJF13" s="120"/>
      <c r="TJG13" s="120"/>
      <c r="TJH13" s="120"/>
      <c r="TJI13" s="119"/>
      <c r="TJJ13" s="120"/>
      <c r="TJK13" s="120"/>
      <c r="TJL13" s="120"/>
      <c r="TJM13" s="120"/>
      <c r="TJN13" s="120"/>
      <c r="TJO13" s="119"/>
      <c r="TJP13" s="120"/>
      <c r="TJQ13" s="120"/>
      <c r="TJR13" s="120"/>
      <c r="TJS13" s="120"/>
      <c r="TJT13" s="120"/>
      <c r="TJU13" s="119"/>
      <c r="TJV13" s="120"/>
      <c r="TJW13" s="120"/>
      <c r="TJX13" s="120"/>
      <c r="TJY13" s="120"/>
      <c r="TJZ13" s="120"/>
      <c r="TKA13" s="119"/>
      <c r="TKB13" s="120"/>
      <c r="TKC13" s="120"/>
      <c r="TKD13" s="120"/>
      <c r="TKE13" s="120"/>
      <c r="TKF13" s="120"/>
      <c r="TKG13" s="119"/>
      <c r="TKH13" s="120"/>
      <c r="TKI13" s="120"/>
      <c r="TKJ13" s="120"/>
      <c r="TKK13" s="120"/>
      <c r="TKL13" s="120"/>
      <c r="TKM13" s="119"/>
      <c r="TKN13" s="120"/>
      <c r="TKO13" s="120"/>
      <c r="TKP13" s="120"/>
      <c r="TKQ13" s="120"/>
      <c r="TKR13" s="120"/>
      <c r="TKS13" s="119"/>
      <c r="TKT13" s="120"/>
      <c r="TKU13" s="120"/>
      <c r="TKV13" s="120"/>
      <c r="TKW13" s="120"/>
      <c r="TKX13" s="120"/>
      <c r="TKY13" s="119"/>
      <c r="TKZ13" s="120"/>
      <c r="TLA13" s="120"/>
      <c r="TLB13" s="120"/>
      <c r="TLC13" s="120"/>
      <c r="TLD13" s="120"/>
      <c r="TLE13" s="119"/>
      <c r="TLF13" s="120"/>
      <c r="TLG13" s="120"/>
      <c r="TLH13" s="120"/>
      <c r="TLI13" s="120"/>
      <c r="TLJ13" s="120"/>
      <c r="TLK13" s="119"/>
      <c r="TLL13" s="120"/>
      <c r="TLM13" s="120"/>
      <c r="TLN13" s="120"/>
      <c r="TLO13" s="120"/>
      <c r="TLP13" s="120"/>
      <c r="TLQ13" s="119"/>
      <c r="TLR13" s="120"/>
      <c r="TLS13" s="120"/>
      <c r="TLT13" s="120"/>
      <c r="TLU13" s="120"/>
      <c r="TLV13" s="120"/>
      <c r="TLW13" s="119"/>
      <c r="TLX13" s="120"/>
      <c r="TLY13" s="120"/>
      <c r="TLZ13" s="120"/>
      <c r="TMA13" s="120"/>
      <c r="TMB13" s="120"/>
      <c r="TMC13" s="119"/>
      <c r="TMD13" s="120"/>
      <c r="TME13" s="120"/>
      <c r="TMF13" s="120"/>
      <c r="TMG13" s="120"/>
      <c r="TMH13" s="120"/>
      <c r="TMI13" s="119"/>
      <c r="TMJ13" s="120"/>
      <c r="TMK13" s="120"/>
      <c r="TML13" s="120"/>
      <c r="TMM13" s="120"/>
      <c r="TMN13" s="120"/>
      <c r="TMO13" s="119"/>
      <c r="TMP13" s="120"/>
      <c r="TMQ13" s="120"/>
      <c r="TMR13" s="120"/>
      <c r="TMS13" s="120"/>
      <c r="TMT13" s="120"/>
      <c r="TMU13" s="119"/>
      <c r="TMV13" s="120"/>
      <c r="TMW13" s="120"/>
      <c r="TMX13" s="120"/>
      <c r="TMY13" s="120"/>
      <c r="TMZ13" s="120"/>
      <c r="TNA13" s="119"/>
      <c r="TNB13" s="120"/>
      <c r="TNC13" s="120"/>
      <c r="TND13" s="120"/>
      <c r="TNE13" s="120"/>
      <c r="TNF13" s="120"/>
      <c r="TNG13" s="119"/>
      <c r="TNH13" s="120"/>
      <c r="TNI13" s="120"/>
      <c r="TNJ13" s="120"/>
      <c r="TNK13" s="120"/>
      <c r="TNL13" s="120"/>
      <c r="TNM13" s="119"/>
      <c r="TNN13" s="120"/>
      <c r="TNO13" s="120"/>
      <c r="TNP13" s="120"/>
      <c r="TNQ13" s="120"/>
      <c r="TNR13" s="120"/>
      <c r="TNS13" s="119"/>
      <c r="TNT13" s="120"/>
      <c r="TNU13" s="120"/>
      <c r="TNV13" s="120"/>
      <c r="TNW13" s="120"/>
      <c r="TNX13" s="120"/>
      <c r="TNY13" s="119"/>
      <c r="TNZ13" s="120"/>
      <c r="TOA13" s="120"/>
      <c r="TOB13" s="120"/>
      <c r="TOC13" s="120"/>
      <c r="TOD13" s="120"/>
      <c r="TOE13" s="119"/>
      <c r="TOF13" s="120"/>
      <c r="TOG13" s="120"/>
      <c r="TOH13" s="120"/>
      <c r="TOI13" s="120"/>
      <c r="TOJ13" s="120"/>
      <c r="TOK13" s="119"/>
      <c r="TOL13" s="120"/>
      <c r="TOM13" s="120"/>
      <c r="TON13" s="120"/>
      <c r="TOO13" s="120"/>
      <c r="TOP13" s="120"/>
      <c r="TOQ13" s="119"/>
      <c r="TOR13" s="120"/>
      <c r="TOS13" s="120"/>
      <c r="TOT13" s="120"/>
      <c r="TOU13" s="120"/>
      <c r="TOV13" s="120"/>
      <c r="TOW13" s="119"/>
      <c r="TOX13" s="120"/>
      <c r="TOY13" s="120"/>
      <c r="TOZ13" s="120"/>
      <c r="TPA13" s="120"/>
      <c r="TPB13" s="120"/>
      <c r="TPC13" s="119"/>
      <c r="TPD13" s="120"/>
      <c r="TPE13" s="120"/>
      <c r="TPF13" s="120"/>
      <c r="TPG13" s="120"/>
      <c r="TPH13" s="120"/>
      <c r="TPI13" s="119"/>
      <c r="TPJ13" s="120"/>
      <c r="TPK13" s="120"/>
      <c r="TPL13" s="120"/>
      <c r="TPM13" s="120"/>
      <c r="TPN13" s="120"/>
      <c r="TPO13" s="119"/>
      <c r="TPP13" s="120"/>
      <c r="TPQ13" s="120"/>
      <c r="TPR13" s="120"/>
      <c r="TPS13" s="120"/>
      <c r="TPT13" s="120"/>
      <c r="TPU13" s="119"/>
      <c r="TPV13" s="120"/>
      <c r="TPW13" s="120"/>
      <c r="TPX13" s="120"/>
      <c r="TPY13" s="120"/>
      <c r="TPZ13" s="120"/>
      <c r="TQA13" s="119"/>
      <c r="TQB13" s="120"/>
      <c r="TQC13" s="120"/>
      <c r="TQD13" s="120"/>
      <c r="TQE13" s="120"/>
      <c r="TQF13" s="120"/>
      <c r="TQG13" s="119"/>
      <c r="TQH13" s="120"/>
      <c r="TQI13" s="120"/>
      <c r="TQJ13" s="120"/>
      <c r="TQK13" s="120"/>
      <c r="TQL13" s="120"/>
      <c r="TQM13" s="119"/>
      <c r="TQN13" s="120"/>
      <c r="TQO13" s="120"/>
      <c r="TQP13" s="120"/>
      <c r="TQQ13" s="120"/>
      <c r="TQR13" s="120"/>
      <c r="TQS13" s="119"/>
      <c r="TQT13" s="120"/>
      <c r="TQU13" s="120"/>
      <c r="TQV13" s="120"/>
      <c r="TQW13" s="120"/>
      <c r="TQX13" s="120"/>
      <c r="TQY13" s="119"/>
      <c r="TQZ13" s="120"/>
      <c r="TRA13" s="120"/>
      <c r="TRB13" s="120"/>
      <c r="TRC13" s="120"/>
      <c r="TRD13" s="120"/>
      <c r="TRE13" s="119"/>
      <c r="TRF13" s="120"/>
      <c r="TRG13" s="120"/>
      <c r="TRH13" s="120"/>
      <c r="TRI13" s="120"/>
      <c r="TRJ13" s="120"/>
      <c r="TRK13" s="119"/>
      <c r="TRL13" s="120"/>
      <c r="TRM13" s="120"/>
      <c r="TRN13" s="120"/>
      <c r="TRO13" s="120"/>
      <c r="TRP13" s="120"/>
      <c r="TRQ13" s="119"/>
      <c r="TRR13" s="120"/>
      <c r="TRS13" s="120"/>
      <c r="TRT13" s="120"/>
      <c r="TRU13" s="120"/>
      <c r="TRV13" s="120"/>
      <c r="TRW13" s="119"/>
      <c r="TRX13" s="120"/>
      <c r="TRY13" s="120"/>
      <c r="TRZ13" s="120"/>
      <c r="TSA13" s="120"/>
      <c r="TSB13" s="120"/>
      <c r="TSC13" s="119"/>
      <c r="TSD13" s="120"/>
      <c r="TSE13" s="120"/>
      <c r="TSF13" s="120"/>
      <c r="TSG13" s="120"/>
      <c r="TSH13" s="120"/>
      <c r="TSI13" s="119"/>
      <c r="TSJ13" s="120"/>
      <c r="TSK13" s="120"/>
      <c r="TSL13" s="120"/>
      <c r="TSM13" s="120"/>
      <c r="TSN13" s="120"/>
      <c r="TSO13" s="119"/>
      <c r="TSP13" s="120"/>
      <c r="TSQ13" s="120"/>
      <c r="TSR13" s="120"/>
      <c r="TSS13" s="120"/>
      <c r="TST13" s="120"/>
      <c r="TSU13" s="119"/>
      <c r="TSV13" s="120"/>
      <c r="TSW13" s="120"/>
      <c r="TSX13" s="120"/>
      <c r="TSY13" s="120"/>
      <c r="TSZ13" s="120"/>
      <c r="TTA13" s="119"/>
      <c r="TTB13" s="120"/>
      <c r="TTC13" s="120"/>
      <c r="TTD13" s="120"/>
      <c r="TTE13" s="120"/>
      <c r="TTF13" s="120"/>
      <c r="TTG13" s="119"/>
      <c r="TTH13" s="120"/>
      <c r="TTI13" s="120"/>
      <c r="TTJ13" s="120"/>
      <c r="TTK13" s="120"/>
      <c r="TTL13" s="120"/>
      <c r="TTM13" s="119"/>
      <c r="TTN13" s="120"/>
      <c r="TTO13" s="120"/>
      <c r="TTP13" s="120"/>
      <c r="TTQ13" s="120"/>
      <c r="TTR13" s="120"/>
      <c r="TTS13" s="119"/>
      <c r="TTT13" s="120"/>
      <c r="TTU13" s="120"/>
      <c r="TTV13" s="120"/>
      <c r="TTW13" s="120"/>
      <c r="TTX13" s="120"/>
      <c r="TTY13" s="119"/>
      <c r="TTZ13" s="120"/>
      <c r="TUA13" s="120"/>
      <c r="TUB13" s="120"/>
      <c r="TUC13" s="120"/>
      <c r="TUD13" s="120"/>
      <c r="TUE13" s="119"/>
      <c r="TUF13" s="120"/>
      <c r="TUG13" s="120"/>
      <c r="TUH13" s="120"/>
      <c r="TUI13" s="120"/>
      <c r="TUJ13" s="120"/>
      <c r="TUK13" s="119"/>
      <c r="TUL13" s="120"/>
      <c r="TUM13" s="120"/>
      <c r="TUN13" s="120"/>
      <c r="TUO13" s="120"/>
      <c r="TUP13" s="120"/>
      <c r="TUQ13" s="119"/>
      <c r="TUR13" s="120"/>
      <c r="TUS13" s="120"/>
      <c r="TUT13" s="120"/>
      <c r="TUU13" s="120"/>
      <c r="TUV13" s="120"/>
      <c r="TUW13" s="119"/>
      <c r="TUX13" s="120"/>
      <c r="TUY13" s="120"/>
      <c r="TUZ13" s="120"/>
      <c r="TVA13" s="120"/>
      <c r="TVB13" s="120"/>
      <c r="TVC13" s="119"/>
      <c r="TVD13" s="120"/>
      <c r="TVE13" s="120"/>
      <c r="TVF13" s="120"/>
      <c r="TVG13" s="120"/>
      <c r="TVH13" s="120"/>
      <c r="TVI13" s="119"/>
      <c r="TVJ13" s="120"/>
      <c r="TVK13" s="120"/>
      <c r="TVL13" s="120"/>
      <c r="TVM13" s="120"/>
      <c r="TVN13" s="120"/>
      <c r="TVO13" s="119"/>
      <c r="TVP13" s="120"/>
      <c r="TVQ13" s="120"/>
      <c r="TVR13" s="120"/>
      <c r="TVS13" s="120"/>
      <c r="TVT13" s="120"/>
      <c r="TVU13" s="119"/>
      <c r="TVV13" s="120"/>
      <c r="TVW13" s="120"/>
      <c r="TVX13" s="120"/>
      <c r="TVY13" s="120"/>
      <c r="TVZ13" s="120"/>
      <c r="TWA13" s="119"/>
      <c r="TWB13" s="120"/>
      <c r="TWC13" s="120"/>
      <c r="TWD13" s="120"/>
      <c r="TWE13" s="120"/>
      <c r="TWF13" s="120"/>
      <c r="TWG13" s="119"/>
      <c r="TWH13" s="120"/>
      <c r="TWI13" s="120"/>
      <c r="TWJ13" s="120"/>
      <c r="TWK13" s="120"/>
      <c r="TWL13" s="120"/>
      <c r="TWM13" s="119"/>
      <c r="TWN13" s="120"/>
      <c r="TWO13" s="120"/>
      <c r="TWP13" s="120"/>
      <c r="TWQ13" s="120"/>
      <c r="TWR13" s="120"/>
      <c r="TWS13" s="119"/>
      <c r="TWT13" s="120"/>
      <c r="TWU13" s="120"/>
      <c r="TWV13" s="120"/>
      <c r="TWW13" s="120"/>
      <c r="TWX13" s="120"/>
      <c r="TWY13" s="119"/>
      <c r="TWZ13" s="120"/>
      <c r="TXA13" s="120"/>
      <c r="TXB13" s="120"/>
      <c r="TXC13" s="120"/>
      <c r="TXD13" s="120"/>
      <c r="TXE13" s="119"/>
      <c r="TXF13" s="120"/>
      <c r="TXG13" s="120"/>
      <c r="TXH13" s="120"/>
      <c r="TXI13" s="120"/>
      <c r="TXJ13" s="120"/>
      <c r="TXK13" s="119"/>
      <c r="TXL13" s="120"/>
      <c r="TXM13" s="120"/>
      <c r="TXN13" s="120"/>
      <c r="TXO13" s="120"/>
      <c r="TXP13" s="120"/>
      <c r="TXQ13" s="119"/>
      <c r="TXR13" s="120"/>
      <c r="TXS13" s="120"/>
      <c r="TXT13" s="120"/>
      <c r="TXU13" s="120"/>
      <c r="TXV13" s="120"/>
      <c r="TXW13" s="119"/>
      <c r="TXX13" s="120"/>
      <c r="TXY13" s="120"/>
      <c r="TXZ13" s="120"/>
      <c r="TYA13" s="120"/>
      <c r="TYB13" s="120"/>
      <c r="TYC13" s="119"/>
      <c r="TYD13" s="120"/>
      <c r="TYE13" s="120"/>
      <c r="TYF13" s="120"/>
      <c r="TYG13" s="120"/>
      <c r="TYH13" s="120"/>
      <c r="TYI13" s="119"/>
      <c r="TYJ13" s="120"/>
      <c r="TYK13" s="120"/>
      <c r="TYL13" s="120"/>
      <c r="TYM13" s="120"/>
      <c r="TYN13" s="120"/>
      <c r="TYO13" s="119"/>
      <c r="TYP13" s="120"/>
      <c r="TYQ13" s="120"/>
      <c r="TYR13" s="120"/>
      <c r="TYS13" s="120"/>
      <c r="TYT13" s="120"/>
      <c r="TYU13" s="119"/>
      <c r="TYV13" s="120"/>
      <c r="TYW13" s="120"/>
      <c r="TYX13" s="120"/>
      <c r="TYY13" s="120"/>
      <c r="TYZ13" s="120"/>
      <c r="TZA13" s="119"/>
      <c r="TZB13" s="120"/>
      <c r="TZC13" s="120"/>
      <c r="TZD13" s="120"/>
      <c r="TZE13" s="120"/>
      <c r="TZF13" s="120"/>
      <c r="TZG13" s="119"/>
      <c r="TZH13" s="120"/>
      <c r="TZI13" s="120"/>
      <c r="TZJ13" s="120"/>
      <c r="TZK13" s="120"/>
      <c r="TZL13" s="120"/>
      <c r="TZM13" s="119"/>
      <c r="TZN13" s="120"/>
      <c r="TZO13" s="120"/>
      <c r="TZP13" s="120"/>
      <c r="TZQ13" s="120"/>
      <c r="TZR13" s="120"/>
      <c r="TZS13" s="119"/>
      <c r="TZT13" s="120"/>
      <c r="TZU13" s="120"/>
      <c r="TZV13" s="120"/>
      <c r="TZW13" s="120"/>
      <c r="TZX13" s="120"/>
      <c r="TZY13" s="119"/>
      <c r="TZZ13" s="120"/>
      <c r="UAA13" s="120"/>
      <c r="UAB13" s="120"/>
      <c r="UAC13" s="120"/>
      <c r="UAD13" s="120"/>
      <c r="UAE13" s="119"/>
      <c r="UAF13" s="120"/>
      <c r="UAG13" s="120"/>
      <c r="UAH13" s="120"/>
      <c r="UAI13" s="120"/>
      <c r="UAJ13" s="120"/>
      <c r="UAK13" s="119"/>
      <c r="UAL13" s="120"/>
      <c r="UAM13" s="120"/>
      <c r="UAN13" s="120"/>
      <c r="UAO13" s="120"/>
      <c r="UAP13" s="120"/>
      <c r="UAQ13" s="119"/>
      <c r="UAR13" s="120"/>
      <c r="UAS13" s="120"/>
      <c r="UAT13" s="120"/>
      <c r="UAU13" s="120"/>
      <c r="UAV13" s="120"/>
      <c r="UAW13" s="119"/>
      <c r="UAX13" s="120"/>
      <c r="UAY13" s="120"/>
      <c r="UAZ13" s="120"/>
      <c r="UBA13" s="120"/>
      <c r="UBB13" s="120"/>
      <c r="UBC13" s="119"/>
      <c r="UBD13" s="120"/>
      <c r="UBE13" s="120"/>
      <c r="UBF13" s="120"/>
      <c r="UBG13" s="120"/>
      <c r="UBH13" s="120"/>
      <c r="UBI13" s="119"/>
      <c r="UBJ13" s="120"/>
      <c r="UBK13" s="120"/>
      <c r="UBL13" s="120"/>
      <c r="UBM13" s="120"/>
      <c r="UBN13" s="120"/>
      <c r="UBO13" s="119"/>
      <c r="UBP13" s="120"/>
      <c r="UBQ13" s="120"/>
      <c r="UBR13" s="120"/>
      <c r="UBS13" s="120"/>
      <c r="UBT13" s="120"/>
      <c r="UBU13" s="119"/>
      <c r="UBV13" s="120"/>
      <c r="UBW13" s="120"/>
      <c r="UBX13" s="120"/>
      <c r="UBY13" s="120"/>
      <c r="UBZ13" s="120"/>
      <c r="UCA13" s="119"/>
      <c r="UCB13" s="120"/>
      <c r="UCC13" s="120"/>
      <c r="UCD13" s="120"/>
      <c r="UCE13" s="120"/>
      <c r="UCF13" s="120"/>
      <c r="UCG13" s="119"/>
      <c r="UCH13" s="120"/>
      <c r="UCI13" s="120"/>
      <c r="UCJ13" s="120"/>
      <c r="UCK13" s="120"/>
      <c r="UCL13" s="120"/>
      <c r="UCM13" s="119"/>
      <c r="UCN13" s="120"/>
      <c r="UCO13" s="120"/>
      <c r="UCP13" s="120"/>
      <c r="UCQ13" s="120"/>
      <c r="UCR13" s="120"/>
      <c r="UCS13" s="119"/>
      <c r="UCT13" s="120"/>
      <c r="UCU13" s="120"/>
      <c r="UCV13" s="120"/>
      <c r="UCW13" s="120"/>
      <c r="UCX13" s="120"/>
      <c r="UCY13" s="119"/>
      <c r="UCZ13" s="120"/>
      <c r="UDA13" s="120"/>
      <c r="UDB13" s="120"/>
      <c r="UDC13" s="120"/>
      <c r="UDD13" s="120"/>
      <c r="UDE13" s="119"/>
      <c r="UDF13" s="120"/>
      <c r="UDG13" s="120"/>
      <c r="UDH13" s="120"/>
      <c r="UDI13" s="120"/>
      <c r="UDJ13" s="120"/>
      <c r="UDK13" s="119"/>
      <c r="UDL13" s="120"/>
      <c r="UDM13" s="120"/>
      <c r="UDN13" s="120"/>
      <c r="UDO13" s="120"/>
      <c r="UDP13" s="120"/>
      <c r="UDQ13" s="119"/>
      <c r="UDR13" s="120"/>
      <c r="UDS13" s="120"/>
      <c r="UDT13" s="120"/>
      <c r="UDU13" s="120"/>
      <c r="UDV13" s="120"/>
      <c r="UDW13" s="119"/>
      <c r="UDX13" s="120"/>
      <c r="UDY13" s="120"/>
      <c r="UDZ13" s="120"/>
      <c r="UEA13" s="120"/>
      <c r="UEB13" s="120"/>
      <c r="UEC13" s="119"/>
      <c r="UED13" s="120"/>
      <c r="UEE13" s="120"/>
      <c r="UEF13" s="120"/>
      <c r="UEG13" s="120"/>
      <c r="UEH13" s="120"/>
      <c r="UEI13" s="119"/>
      <c r="UEJ13" s="120"/>
      <c r="UEK13" s="120"/>
      <c r="UEL13" s="120"/>
      <c r="UEM13" s="120"/>
      <c r="UEN13" s="120"/>
      <c r="UEO13" s="119"/>
      <c r="UEP13" s="120"/>
      <c r="UEQ13" s="120"/>
      <c r="UER13" s="120"/>
      <c r="UES13" s="120"/>
      <c r="UET13" s="120"/>
      <c r="UEU13" s="119"/>
      <c r="UEV13" s="120"/>
      <c r="UEW13" s="120"/>
      <c r="UEX13" s="120"/>
      <c r="UEY13" s="120"/>
      <c r="UEZ13" s="120"/>
      <c r="UFA13" s="119"/>
      <c r="UFB13" s="120"/>
      <c r="UFC13" s="120"/>
      <c r="UFD13" s="120"/>
      <c r="UFE13" s="120"/>
      <c r="UFF13" s="120"/>
      <c r="UFG13" s="119"/>
      <c r="UFH13" s="120"/>
      <c r="UFI13" s="120"/>
      <c r="UFJ13" s="120"/>
      <c r="UFK13" s="120"/>
      <c r="UFL13" s="120"/>
      <c r="UFM13" s="119"/>
      <c r="UFN13" s="120"/>
      <c r="UFO13" s="120"/>
      <c r="UFP13" s="120"/>
      <c r="UFQ13" s="120"/>
      <c r="UFR13" s="120"/>
      <c r="UFS13" s="119"/>
      <c r="UFT13" s="120"/>
      <c r="UFU13" s="120"/>
      <c r="UFV13" s="120"/>
      <c r="UFW13" s="120"/>
      <c r="UFX13" s="120"/>
      <c r="UFY13" s="119"/>
      <c r="UFZ13" s="120"/>
      <c r="UGA13" s="120"/>
      <c r="UGB13" s="120"/>
      <c r="UGC13" s="120"/>
      <c r="UGD13" s="120"/>
      <c r="UGE13" s="119"/>
      <c r="UGF13" s="120"/>
      <c r="UGG13" s="120"/>
      <c r="UGH13" s="120"/>
      <c r="UGI13" s="120"/>
      <c r="UGJ13" s="120"/>
      <c r="UGK13" s="119"/>
      <c r="UGL13" s="120"/>
      <c r="UGM13" s="120"/>
      <c r="UGN13" s="120"/>
      <c r="UGO13" s="120"/>
      <c r="UGP13" s="120"/>
      <c r="UGQ13" s="119"/>
      <c r="UGR13" s="120"/>
      <c r="UGS13" s="120"/>
      <c r="UGT13" s="120"/>
      <c r="UGU13" s="120"/>
      <c r="UGV13" s="120"/>
      <c r="UGW13" s="119"/>
      <c r="UGX13" s="120"/>
      <c r="UGY13" s="120"/>
      <c r="UGZ13" s="120"/>
      <c r="UHA13" s="120"/>
      <c r="UHB13" s="120"/>
      <c r="UHC13" s="119"/>
      <c r="UHD13" s="120"/>
      <c r="UHE13" s="120"/>
      <c r="UHF13" s="120"/>
      <c r="UHG13" s="120"/>
      <c r="UHH13" s="120"/>
      <c r="UHI13" s="119"/>
      <c r="UHJ13" s="120"/>
      <c r="UHK13" s="120"/>
      <c r="UHL13" s="120"/>
      <c r="UHM13" s="120"/>
      <c r="UHN13" s="120"/>
      <c r="UHO13" s="119"/>
      <c r="UHP13" s="120"/>
      <c r="UHQ13" s="120"/>
      <c r="UHR13" s="120"/>
      <c r="UHS13" s="120"/>
      <c r="UHT13" s="120"/>
      <c r="UHU13" s="119"/>
      <c r="UHV13" s="120"/>
      <c r="UHW13" s="120"/>
      <c r="UHX13" s="120"/>
      <c r="UHY13" s="120"/>
      <c r="UHZ13" s="120"/>
      <c r="UIA13" s="119"/>
      <c r="UIB13" s="120"/>
      <c r="UIC13" s="120"/>
      <c r="UID13" s="120"/>
      <c r="UIE13" s="120"/>
      <c r="UIF13" s="120"/>
      <c r="UIG13" s="119"/>
      <c r="UIH13" s="120"/>
      <c r="UII13" s="120"/>
      <c r="UIJ13" s="120"/>
      <c r="UIK13" s="120"/>
      <c r="UIL13" s="120"/>
      <c r="UIM13" s="119"/>
      <c r="UIN13" s="120"/>
      <c r="UIO13" s="120"/>
      <c r="UIP13" s="120"/>
      <c r="UIQ13" s="120"/>
      <c r="UIR13" s="120"/>
      <c r="UIS13" s="119"/>
      <c r="UIT13" s="120"/>
      <c r="UIU13" s="120"/>
      <c r="UIV13" s="120"/>
      <c r="UIW13" s="120"/>
      <c r="UIX13" s="120"/>
      <c r="UIY13" s="119"/>
      <c r="UIZ13" s="120"/>
      <c r="UJA13" s="120"/>
      <c r="UJB13" s="120"/>
      <c r="UJC13" s="120"/>
      <c r="UJD13" s="120"/>
      <c r="UJE13" s="119"/>
      <c r="UJF13" s="120"/>
      <c r="UJG13" s="120"/>
      <c r="UJH13" s="120"/>
      <c r="UJI13" s="120"/>
      <c r="UJJ13" s="120"/>
      <c r="UJK13" s="119"/>
      <c r="UJL13" s="120"/>
      <c r="UJM13" s="120"/>
      <c r="UJN13" s="120"/>
      <c r="UJO13" s="120"/>
      <c r="UJP13" s="120"/>
      <c r="UJQ13" s="119"/>
      <c r="UJR13" s="120"/>
      <c r="UJS13" s="120"/>
      <c r="UJT13" s="120"/>
      <c r="UJU13" s="120"/>
      <c r="UJV13" s="120"/>
      <c r="UJW13" s="119"/>
      <c r="UJX13" s="120"/>
      <c r="UJY13" s="120"/>
      <c r="UJZ13" s="120"/>
      <c r="UKA13" s="120"/>
      <c r="UKB13" s="120"/>
      <c r="UKC13" s="119"/>
      <c r="UKD13" s="120"/>
      <c r="UKE13" s="120"/>
      <c r="UKF13" s="120"/>
      <c r="UKG13" s="120"/>
      <c r="UKH13" s="120"/>
      <c r="UKI13" s="119"/>
      <c r="UKJ13" s="120"/>
      <c r="UKK13" s="120"/>
      <c r="UKL13" s="120"/>
      <c r="UKM13" s="120"/>
      <c r="UKN13" s="120"/>
      <c r="UKO13" s="119"/>
      <c r="UKP13" s="120"/>
      <c r="UKQ13" s="120"/>
      <c r="UKR13" s="120"/>
      <c r="UKS13" s="120"/>
      <c r="UKT13" s="120"/>
      <c r="UKU13" s="119"/>
      <c r="UKV13" s="120"/>
      <c r="UKW13" s="120"/>
      <c r="UKX13" s="120"/>
      <c r="UKY13" s="120"/>
      <c r="UKZ13" s="120"/>
      <c r="ULA13" s="119"/>
      <c r="ULB13" s="120"/>
      <c r="ULC13" s="120"/>
      <c r="ULD13" s="120"/>
      <c r="ULE13" s="120"/>
      <c r="ULF13" s="120"/>
      <c r="ULG13" s="119"/>
      <c r="ULH13" s="120"/>
      <c r="ULI13" s="120"/>
      <c r="ULJ13" s="120"/>
      <c r="ULK13" s="120"/>
      <c r="ULL13" s="120"/>
      <c r="ULM13" s="119"/>
      <c r="ULN13" s="120"/>
      <c r="ULO13" s="120"/>
      <c r="ULP13" s="120"/>
      <c r="ULQ13" s="120"/>
      <c r="ULR13" s="120"/>
      <c r="ULS13" s="119"/>
      <c r="ULT13" s="120"/>
      <c r="ULU13" s="120"/>
      <c r="ULV13" s="120"/>
      <c r="ULW13" s="120"/>
      <c r="ULX13" s="120"/>
      <c r="ULY13" s="119"/>
      <c r="ULZ13" s="120"/>
      <c r="UMA13" s="120"/>
      <c r="UMB13" s="120"/>
      <c r="UMC13" s="120"/>
      <c r="UMD13" s="120"/>
      <c r="UME13" s="119"/>
      <c r="UMF13" s="120"/>
      <c r="UMG13" s="120"/>
      <c r="UMH13" s="120"/>
      <c r="UMI13" s="120"/>
      <c r="UMJ13" s="120"/>
      <c r="UMK13" s="119"/>
      <c r="UML13" s="120"/>
      <c r="UMM13" s="120"/>
      <c r="UMN13" s="120"/>
      <c r="UMO13" s="120"/>
      <c r="UMP13" s="120"/>
      <c r="UMQ13" s="119"/>
      <c r="UMR13" s="120"/>
      <c r="UMS13" s="120"/>
      <c r="UMT13" s="120"/>
      <c r="UMU13" s="120"/>
      <c r="UMV13" s="120"/>
      <c r="UMW13" s="119"/>
      <c r="UMX13" s="120"/>
      <c r="UMY13" s="120"/>
      <c r="UMZ13" s="120"/>
      <c r="UNA13" s="120"/>
      <c r="UNB13" s="120"/>
      <c r="UNC13" s="119"/>
      <c r="UND13" s="120"/>
      <c r="UNE13" s="120"/>
      <c r="UNF13" s="120"/>
      <c r="UNG13" s="120"/>
      <c r="UNH13" s="120"/>
      <c r="UNI13" s="119"/>
      <c r="UNJ13" s="120"/>
      <c r="UNK13" s="120"/>
      <c r="UNL13" s="120"/>
      <c r="UNM13" s="120"/>
      <c r="UNN13" s="120"/>
      <c r="UNO13" s="119"/>
      <c r="UNP13" s="120"/>
      <c r="UNQ13" s="120"/>
      <c r="UNR13" s="120"/>
      <c r="UNS13" s="120"/>
      <c r="UNT13" s="120"/>
      <c r="UNU13" s="119"/>
      <c r="UNV13" s="120"/>
      <c r="UNW13" s="120"/>
      <c r="UNX13" s="120"/>
      <c r="UNY13" s="120"/>
      <c r="UNZ13" s="120"/>
      <c r="UOA13" s="119"/>
      <c r="UOB13" s="120"/>
      <c r="UOC13" s="120"/>
      <c r="UOD13" s="120"/>
      <c r="UOE13" s="120"/>
      <c r="UOF13" s="120"/>
      <c r="UOG13" s="119"/>
      <c r="UOH13" s="120"/>
      <c r="UOI13" s="120"/>
      <c r="UOJ13" s="120"/>
      <c r="UOK13" s="120"/>
      <c r="UOL13" s="120"/>
      <c r="UOM13" s="119"/>
      <c r="UON13" s="120"/>
      <c r="UOO13" s="120"/>
      <c r="UOP13" s="120"/>
      <c r="UOQ13" s="120"/>
      <c r="UOR13" s="120"/>
      <c r="UOS13" s="119"/>
      <c r="UOT13" s="120"/>
      <c r="UOU13" s="120"/>
      <c r="UOV13" s="120"/>
      <c r="UOW13" s="120"/>
      <c r="UOX13" s="120"/>
      <c r="UOY13" s="119"/>
      <c r="UOZ13" s="120"/>
      <c r="UPA13" s="120"/>
      <c r="UPB13" s="120"/>
      <c r="UPC13" s="120"/>
      <c r="UPD13" s="120"/>
      <c r="UPE13" s="119"/>
      <c r="UPF13" s="120"/>
      <c r="UPG13" s="120"/>
      <c r="UPH13" s="120"/>
      <c r="UPI13" s="120"/>
      <c r="UPJ13" s="120"/>
      <c r="UPK13" s="119"/>
      <c r="UPL13" s="120"/>
      <c r="UPM13" s="120"/>
      <c r="UPN13" s="120"/>
      <c r="UPO13" s="120"/>
      <c r="UPP13" s="120"/>
      <c r="UPQ13" s="119"/>
      <c r="UPR13" s="120"/>
      <c r="UPS13" s="120"/>
      <c r="UPT13" s="120"/>
      <c r="UPU13" s="120"/>
      <c r="UPV13" s="120"/>
      <c r="UPW13" s="119"/>
      <c r="UPX13" s="120"/>
      <c r="UPY13" s="120"/>
      <c r="UPZ13" s="120"/>
      <c r="UQA13" s="120"/>
      <c r="UQB13" s="120"/>
      <c r="UQC13" s="119"/>
      <c r="UQD13" s="120"/>
      <c r="UQE13" s="120"/>
      <c r="UQF13" s="120"/>
      <c r="UQG13" s="120"/>
      <c r="UQH13" s="120"/>
      <c r="UQI13" s="119"/>
      <c r="UQJ13" s="120"/>
      <c r="UQK13" s="120"/>
      <c r="UQL13" s="120"/>
      <c r="UQM13" s="120"/>
      <c r="UQN13" s="120"/>
      <c r="UQO13" s="119"/>
      <c r="UQP13" s="120"/>
      <c r="UQQ13" s="120"/>
      <c r="UQR13" s="120"/>
      <c r="UQS13" s="120"/>
      <c r="UQT13" s="120"/>
      <c r="UQU13" s="119"/>
      <c r="UQV13" s="120"/>
      <c r="UQW13" s="120"/>
      <c r="UQX13" s="120"/>
      <c r="UQY13" s="120"/>
      <c r="UQZ13" s="120"/>
      <c r="URA13" s="119"/>
      <c r="URB13" s="120"/>
      <c r="URC13" s="120"/>
      <c r="URD13" s="120"/>
      <c r="URE13" s="120"/>
      <c r="URF13" s="120"/>
      <c r="URG13" s="119"/>
      <c r="URH13" s="120"/>
      <c r="URI13" s="120"/>
      <c r="URJ13" s="120"/>
      <c r="URK13" s="120"/>
      <c r="URL13" s="120"/>
      <c r="URM13" s="119"/>
      <c r="URN13" s="120"/>
      <c r="URO13" s="120"/>
      <c r="URP13" s="120"/>
      <c r="URQ13" s="120"/>
      <c r="URR13" s="120"/>
      <c r="URS13" s="119"/>
      <c r="URT13" s="120"/>
      <c r="URU13" s="120"/>
      <c r="URV13" s="120"/>
      <c r="URW13" s="120"/>
      <c r="URX13" s="120"/>
      <c r="URY13" s="119"/>
      <c r="URZ13" s="120"/>
      <c r="USA13" s="120"/>
      <c r="USB13" s="120"/>
      <c r="USC13" s="120"/>
      <c r="USD13" s="120"/>
      <c r="USE13" s="119"/>
      <c r="USF13" s="120"/>
      <c r="USG13" s="120"/>
      <c r="USH13" s="120"/>
      <c r="USI13" s="120"/>
      <c r="USJ13" s="120"/>
      <c r="USK13" s="119"/>
      <c r="USL13" s="120"/>
      <c r="USM13" s="120"/>
      <c r="USN13" s="120"/>
      <c r="USO13" s="120"/>
      <c r="USP13" s="120"/>
      <c r="USQ13" s="119"/>
      <c r="USR13" s="120"/>
      <c r="USS13" s="120"/>
      <c r="UST13" s="120"/>
      <c r="USU13" s="120"/>
      <c r="USV13" s="120"/>
      <c r="USW13" s="119"/>
      <c r="USX13" s="120"/>
      <c r="USY13" s="120"/>
      <c r="USZ13" s="120"/>
      <c r="UTA13" s="120"/>
      <c r="UTB13" s="120"/>
      <c r="UTC13" s="119"/>
      <c r="UTD13" s="120"/>
      <c r="UTE13" s="120"/>
      <c r="UTF13" s="120"/>
      <c r="UTG13" s="120"/>
      <c r="UTH13" s="120"/>
      <c r="UTI13" s="119"/>
      <c r="UTJ13" s="120"/>
      <c r="UTK13" s="120"/>
      <c r="UTL13" s="120"/>
      <c r="UTM13" s="120"/>
      <c r="UTN13" s="120"/>
      <c r="UTO13" s="119"/>
      <c r="UTP13" s="120"/>
      <c r="UTQ13" s="120"/>
      <c r="UTR13" s="120"/>
      <c r="UTS13" s="120"/>
      <c r="UTT13" s="120"/>
      <c r="UTU13" s="119"/>
      <c r="UTV13" s="120"/>
      <c r="UTW13" s="120"/>
      <c r="UTX13" s="120"/>
      <c r="UTY13" s="120"/>
      <c r="UTZ13" s="120"/>
      <c r="UUA13" s="119"/>
      <c r="UUB13" s="120"/>
      <c r="UUC13" s="120"/>
      <c r="UUD13" s="120"/>
      <c r="UUE13" s="120"/>
      <c r="UUF13" s="120"/>
      <c r="UUG13" s="119"/>
      <c r="UUH13" s="120"/>
      <c r="UUI13" s="120"/>
      <c r="UUJ13" s="120"/>
      <c r="UUK13" s="120"/>
      <c r="UUL13" s="120"/>
      <c r="UUM13" s="119"/>
      <c r="UUN13" s="120"/>
      <c r="UUO13" s="120"/>
      <c r="UUP13" s="120"/>
      <c r="UUQ13" s="120"/>
      <c r="UUR13" s="120"/>
      <c r="UUS13" s="119"/>
      <c r="UUT13" s="120"/>
      <c r="UUU13" s="120"/>
      <c r="UUV13" s="120"/>
      <c r="UUW13" s="120"/>
      <c r="UUX13" s="120"/>
      <c r="UUY13" s="119"/>
      <c r="UUZ13" s="120"/>
      <c r="UVA13" s="120"/>
      <c r="UVB13" s="120"/>
      <c r="UVC13" s="120"/>
      <c r="UVD13" s="120"/>
      <c r="UVE13" s="119"/>
      <c r="UVF13" s="120"/>
      <c r="UVG13" s="120"/>
      <c r="UVH13" s="120"/>
      <c r="UVI13" s="120"/>
      <c r="UVJ13" s="120"/>
      <c r="UVK13" s="119"/>
      <c r="UVL13" s="120"/>
      <c r="UVM13" s="120"/>
      <c r="UVN13" s="120"/>
      <c r="UVO13" s="120"/>
      <c r="UVP13" s="120"/>
      <c r="UVQ13" s="119"/>
      <c r="UVR13" s="120"/>
      <c r="UVS13" s="120"/>
      <c r="UVT13" s="120"/>
      <c r="UVU13" s="120"/>
      <c r="UVV13" s="120"/>
      <c r="UVW13" s="119"/>
      <c r="UVX13" s="120"/>
      <c r="UVY13" s="120"/>
      <c r="UVZ13" s="120"/>
      <c r="UWA13" s="120"/>
      <c r="UWB13" s="120"/>
      <c r="UWC13" s="119"/>
      <c r="UWD13" s="120"/>
      <c r="UWE13" s="120"/>
      <c r="UWF13" s="120"/>
      <c r="UWG13" s="120"/>
      <c r="UWH13" s="120"/>
      <c r="UWI13" s="119"/>
      <c r="UWJ13" s="120"/>
      <c r="UWK13" s="120"/>
      <c r="UWL13" s="120"/>
      <c r="UWM13" s="120"/>
      <c r="UWN13" s="120"/>
      <c r="UWO13" s="119"/>
      <c r="UWP13" s="120"/>
      <c r="UWQ13" s="120"/>
      <c r="UWR13" s="120"/>
      <c r="UWS13" s="120"/>
      <c r="UWT13" s="120"/>
      <c r="UWU13" s="119"/>
      <c r="UWV13" s="120"/>
      <c r="UWW13" s="120"/>
      <c r="UWX13" s="120"/>
      <c r="UWY13" s="120"/>
      <c r="UWZ13" s="120"/>
      <c r="UXA13" s="119"/>
      <c r="UXB13" s="120"/>
      <c r="UXC13" s="120"/>
      <c r="UXD13" s="120"/>
      <c r="UXE13" s="120"/>
      <c r="UXF13" s="120"/>
      <c r="UXG13" s="119"/>
      <c r="UXH13" s="120"/>
      <c r="UXI13" s="120"/>
      <c r="UXJ13" s="120"/>
      <c r="UXK13" s="120"/>
      <c r="UXL13" s="120"/>
      <c r="UXM13" s="119"/>
      <c r="UXN13" s="120"/>
      <c r="UXO13" s="120"/>
      <c r="UXP13" s="120"/>
      <c r="UXQ13" s="120"/>
      <c r="UXR13" s="120"/>
      <c r="UXS13" s="119"/>
      <c r="UXT13" s="120"/>
      <c r="UXU13" s="120"/>
      <c r="UXV13" s="120"/>
      <c r="UXW13" s="120"/>
      <c r="UXX13" s="120"/>
      <c r="UXY13" s="119"/>
      <c r="UXZ13" s="120"/>
      <c r="UYA13" s="120"/>
      <c r="UYB13" s="120"/>
      <c r="UYC13" s="120"/>
      <c r="UYD13" s="120"/>
      <c r="UYE13" s="119"/>
      <c r="UYF13" s="120"/>
      <c r="UYG13" s="120"/>
      <c r="UYH13" s="120"/>
      <c r="UYI13" s="120"/>
      <c r="UYJ13" s="120"/>
      <c r="UYK13" s="119"/>
      <c r="UYL13" s="120"/>
      <c r="UYM13" s="120"/>
      <c r="UYN13" s="120"/>
      <c r="UYO13" s="120"/>
      <c r="UYP13" s="120"/>
      <c r="UYQ13" s="119"/>
      <c r="UYR13" s="120"/>
      <c r="UYS13" s="120"/>
      <c r="UYT13" s="120"/>
      <c r="UYU13" s="120"/>
      <c r="UYV13" s="120"/>
      <c r="UYW13" s="119"/>
      <c r="UYX13" s="120"/>
      <c r="UYY13" s="120"/>
      <c r="UYZ13" s="120"/>
      <c r="UZA13" s="120"/>
      <c r="UZB13" s="120"/>
      <c r="UZC13" s="119"/>
      <c r="UZD13" s="120"/>
      <c r="UZE13" s="120"/>
      <c r="UZF13" s="120"/>
      <c r="UZG13" s="120"/>
      <c r="UZH13" s="120"/>
      <c r="UZI13" s="119"/>
      <c r="UZJ13" s="120"/>
      <c r="UZK13" s="120"/>
      <c r="UZL13" s="120"/>
      <c r="UZM13" s="120"/>
      <c r="UZN13" s="120"/>
      <c r="UZO13" s="119"/>
      <c r="UZP13" s="120"/>
      <c r="UZQ13" s="120"/>
      <c r="UZR13" s="120"/>
      <c r="UZS13" s="120"/>
      <c r="UZT13" s="120"/>
      <c r="UZU13" s="119"/>
      <c r="UZV13" s="120"/>
      <c r="UZW13" s="120"/>
      <c r="UZX13" s="120"/>
      <c r="UZY13" s="120"/>
      <c r="UZZ13" s="120"/>
      <c r="VAA13" s="119"/>
      <c r="VAB13" s="120"/>
      <c r="VAC13" s="120"/>
      <c r="VAD13" s="120"/>
      <c r="VAE13" s="120"/>
      <c r="VAF13" s="120"/>
      <c r="VAG13" s="119"/>
      <c r="VAH13" s="120"/>
      <c r="VAI13" s="120"/>
      <c r="VAJ13" s="120"/>
      <c r="VAK13" s="120"/>
      <c r="VAL13" s="120"/>
      <c r="VAM13" s="119"/>
      <c r="VAN13" s="120"/>
      <c r="VAO13" s="120"/>
      <c r="VAP13" s="120"/>
      <c r="VAQ13" s="120"/>
      <c r="VAR13" s="120"/>
      <c r="VAS13" s="119"/>
      <c r="VAT13" s="120"/>
      <c r="VAU13" s="120"/>
      <c r="VAV13" s="120"/>
      <c r="VAW13" s="120"/>
      <c r="VAX13" s="120"/>
      <c r="VAY13" s="119"/>
      <c r="VAZ13" s="120"/>
      <c r="VBA13" s="120"/>
      <c r="VBB13" s="120"/>
      <c r="VBC13" s="120"/>
      <c r="VBD13" s="120"/>
      <c r="VBE13" s="119"/>
      <c r="VBF13" s="120"/>
      <c r="VBG13" s="120"/>
      <c r="VBH13" s="120"/>
      <c r="VBI13" s="120"/>
      <c r="VBJ13" s="120"/>
      <c r="VBK13" s="119"/>
      <c r="VBL13" s="120"/>
      <c r="VBM13" s="120"/>
      <c r="VBN13" s="120"/>
      <c r="VBO13" s="120"/>
      <c r="VBP13" s="120"/>
      <c r="VBQ13" s="119"/>
      <c r="VBR13" s="120"/>
      <c r="VBS13" s="120"/>
      <c r="VBT13" s="120"/>
      <c r="VBU13" s="120"/>
      <c r="VBV13" s="120"/>
      <c r="VBW13" s="119"/>
      <c r="VBX13" s="120"/>
      <c r="VBY13" s="120"/>
      <c r="VBZ13" s="120"/>
      <c r="VCA13" s="120"/>
      <c r="VCB13" s="120"/>
      <c r="VCC13" s="119"/>
      <c r="VCD13" s="120"/>
      <c r="VCE13" s="120"/>
      <c r="VCF13" s="120"/>
      <c r="VCG13" s="120"/>
      <c r="VCH13" s="120"/>
      <c r="VCI13" s="119"/>
      <c r="VCJ13" s="120"/>
      <c r="VCK13" s="120"/>
      <c r="VCL13" s="120"/>
      <c r="VCM13" s="120"/>
      <c r="VCN13" s="120"/>
      <c r="VCO13" s="119"/>
      <c r="VCP13" s="120"/>
      <c r="VCQ13" s="120"/>
      <c r="VCR13" s="120"/>
      <c r="VCS13" s="120"/>
      <c r="VCT13" s="120"/>
      <c r="VCU13" s="119"/>
      <c r="VCV13" s="120"/>
      <c r="VCW13" s="120"/>
      <c r="VCX13" s="120"/>
      <c r="VCY13" s="120"/>
      <c r="VCZ13" s="120"/>
      <c r="VDA13" s="119"/>
      <c r="VDB13" s="120"/>
      <c r="VDC13" s="120"/>
      <c r="VDD13" s="120"/>
      <c r="VDE13" s="120"/>
      <c r="VDF13" s="120"/>
      <c r="VDG13" s="119"/>
      <c r="VDH13" s="120"/>
      <c r="VDI13" s="120"/>
      <c r="VDJ13" s="120"/>
      <c r="VDK13" s="120"/>
      <c r="VDL13" s="120"/>
      <c r="VDM13" s="119"/>
      <c r="VDN13" s="120"/>
      <c r="VDO13" s="120"/>
      <c r="VDP13" s="120"/>
      <c r="VDQ13" s="120"/>
      <c r="VDR13" s="120"/>
      <c r="VDS13" s="119"/>
      <c r="VDT13" s="120"/>
      <c r="VDU13" s="120"/>
      <c r="VDV13" s="120"/>
      <c r="VDW13" s="120"/>
      <c r="VDX13" s="120"/>
      <c r="VDY13" s="119"/>
      <c r="VDZ13" s="120"/>
      <c r="VEA13" s="120"/>
      <c r="VEB13" s="120"/>
      <c r="VEC13" s="120"/>
      <c r="VED13" s="120"/>
      <c r="VEE13" s="119"/>
      <c r="VEF13" s="120"/>
      <c r="VEG13" s="120"/>
      <c r="VEH13" s="120"/>
      <c r="VEI13" s="120"/>
      <c r="VEJ13" s="120"/>
      <c r="VEK13" s="119"/>
      <c r="VEL13" s="120"/>
      <c r="VEM13" s="120"/>
      <c r="VEN13" s="120"/>
      <c r="VEO13" s="120"/>
      <c r="VEP13" s="120"/>
      <c r="VEQ13" s="119"/>
      <c r="VER13" s="120"/>
      <c r="VES13" s="120"/>
      <c r="VET13" s="120"/>
      <c r="VEU13" s="120"/>
      <c r="VEV13" s="120"/>
      <c r="VEW13" s="119"/>
      <c r="VEX13" s="120"/>
      <c r="VEY13" s="120"/>
      <c r="VEZ13" s="120"/>
      <c r="VFA13" s="120"/>
      <c r="VFB13" s="120"/>
      <c r="VFC13" s="119"/>
      <c r="VFD13" s="120"/>
      <c r="VFE13" s="120"/>
      <c r="VFF13" s="120"/>
      <c r="VFG13" s="120"/>
      <c r="VFH13" s="120"/>
      <c r="VFI13" s="119"/>
      <c r="VFJ13" s="120"/>
      <c r="VFK13" s="120"/>
      <c r="VFL13" s="120"/>
      <c r="VFM13" s="120"/>
      <c r="VFN13" s="120"/>
      <c r="VFO13" s="119"/>
      <c r="VFP13" s="120"/>
      <c r="VFQ13" s="120"/>
      <c r="VFR13" s="120"/>
      <c r="VFS13" s="120"/>
      <c r="VFT13" s="120"/>
      <c r="VFU13" s="119"/>
      <c r="VFV13" s="120"/>
      <c r="VFW13" s="120"/>
      <c r="VFX13" s="120"/>
      <c r="VFY13" s="120"/>
      <c r="VFZ13" s="120"/>
      <c r="VGA13" s="119"/>
      <c r="VGB13" s="120"/>
      <c r="VGC13" s="120"/>
      <c r="VGD13" s="120"/>
      <c r="VGE13" s="120"/>
      <c r="VGF13" s="120"/>
      <c r="VGG13" s="119"/>
      <c r="VGH13" s="120"/>
      <c r="VGI13" s="120"/>
      <c r="VGJ13" s="120"/>
      <c r="VGK13" s="120"/>
      <c r="VGL13" s="120"/>
      <c r="VGM13" s="119"/>
      <c r="VGN13" s="120"/>
      <c r="VGO13" s="120"/>
      <c r="VGP13" s="120"/>
      <c r="VGQ13" s="120"/>
      <c r="VGR13" s="120"/>
      <c r="VGS13" s="119"/>
      <c r="VGT13" s="120"/>
      <c r="VGU13" s="120"/>
      <c r="VGV13" s="120"/>
      <c r="VGW13" s="120"/>
      <c r="VGX13" s="120"/>
      <c r="VGY13" s="119"/>
      <c r="VGZ13" s="120"/>
      <c r="VHA13" s="120"/>
      <c r="VHB13" s="120"/>
      <c r="VHC13" s="120"/>
      <c r="VHD13" s="120"/>
      <c r="VHE13" s="119"/>
      <c r="VHF13" s="120"/>
      <c r="VHG13" s="120"/>
      <c r="VHH13" s="120"/>
      <c r="VHI13" s="120"/>
      <c r="VHJ13" s="120"/>
      <c r="VHK13" s="119"/>
      <c r="VHL13" s="120"/>
      <c r="VHM13" s="120"/>
      <c r="VHN13" s="120"/>
      <c r="VHO13" s="120"/>
      <c r="VHP13" s="120"/>
      <c r="VHQ13" s="119"/>
      <c r="VHR13" s="120"/>
      <c r="VHS13" s="120"/>
      <c r="VHT13" s="120"/>
      <c r="VHU13" s="120"/>
      <c r="VHV13" s="120"/>
      <c r="VHW13" s="119"/>
      <c r="VHX13" s="120"/>
      <c r="VHY13" s="120"/>
      <c r="VHZ13" s="120"/>
      <c r="VIA13" s="120"/>
      <c r="VIB13" s="120"/>
      <c r="VIC13" s="119"/>
      <c r="VID13" s="120"/>
      <c r="VIE13" s="120"/>
      <c r="VIF13" s="120"/>
      <c r="VIG13" s="120"/>
      <c r="VIH13" s="120"/>
      <c r="VII13" s="119"/>
      <c r="VIJ13" s="120"/>
      <c r="VIK13" s="120"/>
      <c r="VIL13" s="120"/>
      <c r="VIM13" s="120"/>
      <c r="VIN13" s="120"/>
      <c r="VIO13" s="119"/>
      <c r="VIP13" s="120"/>
      <c r="VIQ13" s="120"/>
      <c r="VIR13" s="120"/>
      <c r="VIS13" s="120"/>
      <c r="VIT13" s="120"/>
      <c r="VIU13" s="119"/>
      <c r="VIV13" s="120"/>
      <c r="VIW13" s="120"/>
      <c r="VIX13" s="120"/>
      <c r="VIY13" s="120"/>
      <c r="VIZ13" s="120"/>
      <c r="VJA13" s="119"/>
      <c r="VJB13" s="120"/>
      <c r="VJC13" s="120"/>
      <c r="VJD13" s="120"/>
      <c r="VJE13" s="120"/>
      <c r="VJF13" s="120"/>
      <c r="VJG13" s="119"/>
      <c r="VJH13" s="120"/>
      <c r="VJI13" s="120"/>
      <c r="VJJ13" s="120"/>
      <c r="VJK13" s="120"/>
      <c r="VJL13" s="120"/>
      <c r="VJM13" s="119"/>
      <c r="VJN13" s="120"/>
      <c r="VJO13" s="120"/>
      <c r="VJP13" s="120"/>
      <c r="VJQ13" s="120"/>
      <c r="VJR13" s="120"/>
      <c r="VJS13" s="119"/>
      <c r="VJT13" s="120"/>
      <c r="VJU13" s="120"/>
      <c r="VJV13" s="120"/>
      <c r="VJW13" s="120"/>
      <c r="VJX13" s="120"/>
      <c r="VJY13" s="119"/>
      <c r="VJZ13" s="120"/>
      <c r="VKA13" s="120"/>
      <c r="VKB13" s="120"/>
      <c r="VKC13" s="120"/>
      <c r="VKD13" s="120"/>
      <c r="VKE13" s="119"/>
      <c r="VKF13" s="120"/>
      <c r="VKG13" s="120"/>
      <c r="VKH13" s="120"/>
      <c r="VKI13" s="120"/>
      <c r="VKJ13" s="120"/>
      <c r="VKK13" s="119"/>
      <c r="VKL13" s="120"/>
      <c r="VKM13" s="120"/>
      <c r="VKN13" s="120"/>
      <c r="VKO13" s="120"/>
      <c r="VKP13" s="120"/>
      <c r="VKQ13" s="119"/>
      <c r="VKR13" s="120"/>
      <c r="VKS13" s="120"/>
      <c r="VKT13" s="120"/>
      <c r="VKU13" s="120"/>
      <c r="VKV13" s="120"/>
      <c r="VKW13" s="119"/>
      <c r="VKX13" s="120"/>
      <c r="VKY13" s="120"/>
      <c r="VKZ13" s="120"/>
      <c r="VLA13" s="120"/>
      <c r="VLB13" s="120"/>
      <c r="VLC13" s="119"/>
      <c r="VLD13" s="120"/>
      <c r="VLE13" s="120"/>
      <c r="VLF13" s="120"/>
      <c r="VLG13" s="120"/>
      <c r="VLH13" s="120"/>
      <c r="VLI13" s="119"/>
      <c r="VLJ13" s="120"/>
      <c r="VLK13" s="120"/>
      <c r="VLL13" s="120"/>
      <c r="VLM13" s="120"/>
      <c r="VLN13" s="120"/>
      <c r="VLO13" s="119"/>
      <c r="VLP13" s="120"/>
      <c r="VLQ13" s="120"/>
      <c r="VLR13" s="120"/>
      <c r="VLS13" s="120"/>
      <c r="VLT13" s="120"/>
      <c r="VLU13" s="119"/>
      <c r="VLV13" s="120"/>
      <c r="VLW13" s="120"/>
      <c r="VLX13" s="120"/>
      <c r="VLY13" s="120"/>
      <c r="VLZ13" s="120"/>
      <c r="VMA13" s="119"/>
      <c r="VMB13" s="120"/>
      <c r="VMC13" s="120"/>
      <c r="VMD13" s="120"/>
      <c r="VME13" s="120"/>
      <c r="VMF13" s="120"/>
      <c r="VMG13" s="119"/>
      <c r="VMH13" s="120"/>
      <c r="VMI13" s="120"/>
      <c r="VMJ13" s="120"/>
      <c r="VMK13" s="120"/>
      <c r="VML13" s="120"/>
      <c r="VMM13" s="119"/>
      <c r="VMN13" s="120"/>
      <c r="VMO13" s="120"/>
      <c r="VMP13" s="120"/>
      <c r="VMQ13" s="120"/>
      <c r="VMR13" s="120"/>
      <c r="VMS13" s="119"/>
      <c r="VMT13" s="120"/>
      <c r="VMU13" s="120"/>
      <c r="VMV13" s="120"/>
      <c r="VMW13" s="120"/>
      <c r="VMX13" s="120"/>
      <c r="VMY13" s="119"/>
      <c r="VMZ13" s="120"/>
      <c r="VNA13" s="120"/>
      <c r="VNB13" s="120"/>
      <c r="VNC13" s="120"/>
      <c r="VND13" s="120"/>
      <c r="VNE13" s="119"/>
      <c r="VNF13" s="120"/>
      <c r="VNG13" s="120"/>
      <c r="VNH13" s="120"/>
      <c r="VNI13" s="120"/>
      <c r="VNJ13" s="120"/>
      <c r="VNK13" s="119"/>
      <c r="VNL13" s="120"/>
      <c r="VNM13" s="120"/>
      <c r="VNN13" s="120"/>
      <c r="VNO13" s="120"/>
      <c r="VNP13" s="120"/>
      <c r="VNQ13" s="119"/>
      <c r="VNR13" s="120"/>
      <c r="VNS13" s="120"/>
      <c r="VNT13" s="120"/>
      <c r="VNU13" s="120"/>
      <c r="VNV13" s="120"/>
      <c r="VNW13" s="119"/>
      <c r="VNX13" s="120"/>
      <c r="VNY13" s="120"/>
      <c r="VNZ13" s="120"/>
      <c r="VOA13" s="120"/>
      <c r="VOB13" s="120"/>
      <c r="VOC13" s="119"/>
      <c r="VOD13" s="120"/>
      <c r="VOE13" s="120"/>
      <c r="VOF13" s="120"/>
      <c r="VOG13" s="120"/>
      <c r="VOH13" s="120"/>
      <c r="VOI13" s="119"/>
      <c r="VOJ13" s="120"/>
      <c r="VOK13" s="120"/>
      <c r="VOL13" s="120"/>
      <c r="VOM13" s="120"/>
      <c r="VON13" s="120"/>
      <c r="VOO13" s="119"/>
      <c r="VOP13" s="120"/>
      <c r="VOQ13" s="120"/>
      <c r="VOR13" s="120"/>
      <c r="VOS13" s="120"/>
      <c r="VOT13" s="120"/>
      <c r="VOU13" s="119"/>
      <c r="VOV13" s="120"/>
      <c r="VOW13" s="120"/>
      <c r="VOX13" s="120"/>
      <c r="VOY13" s="120"/>
      <c r="VOZ13" s="120"/>
      <c r="VPA13" s="119"/>
      <c r="VPB13" s="120"/>
      <c r="VPC13" s="120"/>
      <c r="VPD13" s="120"/>
      <c r="VPE13" s="120"/>
      <c r="VPF13" s="120"/>
      <c r="VPG13" s="119"/>
      <c r="VPH13" s="120"/>
      <c r="VPI13" s="120"/>
      <c r="VPJ13" s="120"/>
      <c r="VPK13" s="120"/>
      <c r="VPL13" s="120"/>
      <c r="VPM13" s="119"/>
      <c r="VPN13" s="120"/>
      <c r="VPO13" s="120"/>
      <c r="VPP13" s="120"/>
      <c r="VPQ13" s="120"/>
      <c r="VPR13" s="120"/>
      <c r="VPS13" s="119"/>
      <c r="VPT13" s="120"/>
      <c r="VPU13" s="120"/>
      <c r="VPV13" s="120"/>
      <c r="VPW13" s="120"/>
      <c r="VPX13" s="120"/>
      <c r="VPY13" s="119"/>
      <c r="VPZ13" s="120"/>
      <c r="VQA13" s="120"/>
      <c r="VQB13" s="120"/>
      <c r="VQC13" s="120"/>
      <c r="VQD13" s="120"/>
      <c r="VQE13" s="119"/>
      <c r="VQF13" s="120"/>
      <c r="VQG13" s="120"/>
      <c r="VQH13" s="120"/>
      <c r="VQI13" s="120"/>
      <c r="VQJ13" s="120"/>
      <c r="VQK13" s="119"/>
      <c r="VQL13" s="120"/>
      <c r="VQM13" s="120"/>
      <c r="VQN13" s="120"/>
      <c r="VQO13" s="120"/>
      <c r="VQP13" s="120"/>
      <c r="VQQ13" s="119"/>
      <c r="VQR13" s="120"/>
      <c r="VQS13" s="120"/>
      <c r="VQT13" s="120"/>
      <c r="VQU13" s="120"/>
      <c r="VQV13" s="120"/>
      <c r="VQW13" s="119"/>
      <c r="VQX13" s="120"/>
      <c r="VQY13" s="120"/>
      <c r="VQZ13" s="120"/>
      <c r="VRA13" s="120"/>
      <c r="VRB13" s="120"/>
      <c r="VRC13" s="119"/>
      <c r="VRD13" s="120"/>
      <c r="VRE13" s="120"/>
      <c r="VRF13" s="120"/>
      <c r="VRG13" s="120"/>
      <c r="VRH13" s="120"/>
      <c r="VRI13" s="119"/>
      <c r="VRJ13" s="120"/>
      <c r="VRK13" s="120"/>
      <c r="VRL13" s="120"/>
      <c r="VRM13" s="120"/>
      <c r="VRN13" s="120"/>
      <c r="VRO13" s="119"/>
      <c r="VRP13" s="120"/>
      <c r="VRQ13" s="120"/>
      <c r="VRR13" s="120"/>
      <c r="VRS13" s="120"/>
      <c r="VRT13" s="120"/>
      <c r="VRU13" s="119"/>
      <c r="VRV13" s="120"/>
      <c r="VRW13" s="120"/>
      <c r="VRX13" s="120"/>
      <c r="VRY13" s="120"/>
      <c r="VRZ13" s="120"/>
      <c r="VSA13" s="119"/>
      <c r="VSB13" s="120"/>
      <c r="VSC13" s="120"/>
      <c r="VSD13" s="120"/>
      <c r="VSE13" s="120"/>
      <c r="VSF13" s="120"/>
      <c r="VSG13" s="119"/>
      <c r="VSH13" s="120"/>
      <c r="VSI13" s="120"/>
      <c r="VSJ13" s="120"/>
      <c r="VSK13" s="120"/>
      <c r="VSL13" s="120"/>
      <c r="VSM13" s="119"/>
      <c r="VSN13" s="120"/>
      <c r="VSO13" s="120"/>
      <c r="VSP13" s="120"/>
      <c r="VSQ13" s="120"/>
      <c r="VSR13" s="120"/>
      <c r="VSS13" s="119"/>
      <c r="VST13" s="120"/>
      <c r="VSU13" s="120"/>
      <c r="VSV13" s="120"/>
      <c r="VSW13" s="120"/>
      <c r="VSX13" s="120"/>
      <c r="VSY13" s="119"/>
      <c r="VSZ13" s="120"/>
      <c r="VTA13" s="120"/>
      <c r="VTB13" s="120"/>
      <c r="VTC13" s="120"/>
      <c r="VTD13" s="120"/>
      <c r="VTE13" s="119"/>
      <c r="VTF13" s="120"/>
      <c r="VTG13" s="120"/>
      <c r="VTH13" s="120"/>
      <c r="VTI13" s="120"/>
      <c r="VTJ13" s="120"/>
      <c r="VTK13" s="119"/>
      <c r="VTL13" s="120"/>
      <c r="VTM13" s="120"/>
      <c r="VTN13" s="120"/>
      <c r="VTO13" s="120"/>
      <c r="VTP13" s="120"/>
      <c r="VTQ13" s="119"/>
      <c r="VTR13" s="120"/>
      <c r="VTS13" s="120"/>
      <c r="VTT13" s="120"/>
      <c r="VTU13" s="120"/>
      <c r="VTV13" s="120"/>
      <c r="VTW13" s="119"/>
      <c r="VTX13" s="120"/>
      <c r="VTY13" s="120"/>
      <c r="VTZ13" s="120"/>
      <c r="VUA13" s="120"/>
      <c r="VUB13" s="120"/>
      <c r="VUC13" s="119"/>
      <c r="VUD13" s="120"/>
      <c r="VUE13" s="120"/>
      <c r="VUF13" s="120"/>
      <c r="VUG13" s="120"/>
      <c r="VUH13" s="120"/>
      <c r="VUI13" s="119"/>
      <c r="VUJ13" s="120"/>
      <c r="VUK13" s="120"/>
      <c r="VUL13" s="120"/>
      <c r="VUM13" s="120"/>
      <c r="VUN13" s="120"/>
      <c r="VUO13" s="119"/>
      <c r="VUP13" s="120"/>
      <c r="VUQ13" s="120"/>
      <c r="VUR13" s="120"/>
      <c r="VUS13" s="120"/>
      <c r="VUT13" s="120"/>
      <c r="VUU13" s="119"/>
      <c r="VUV13" s="120"/>
      <c r="VUW13" s="120"/>
      <c r="VUX13" s="120"/>
      <c r="VUY13" s="120"/>
      <c r="VUZ13" s="120"/>
      <c r="VVA13" s="119"/>
      <c r="VVB13" s="120"/>
      <c r="VVC13" s="120"/>
      <c r="VVD13" s="120"/>
      <c r="VVE13" s="120"/>
      <c r="VVF13" s="120"/>
      <c r="VVG13" s="119"/>
      <c r="VVH13" s="120"/>
      <c r="VVI13" s="120"/>
      <c r="VVJ13" s="120"/>
      <c r="VVK13" s="120"/>
      <c r="VVL13" s="120"/>
      <c r="VVM13" s="119"/>
      <c r="VVN13" s="120"/>
      <c r="VVO13" s="120"/>
      <c r="VVP13" s="120"/>
      <c r="VVQ13" s="120"/>
      <c r="VVR13" s="120"/>
      <c r="VVS13" s="119"/>
      <c r="VVT13" s="120"/>
      <c r="VVU13" s="120"/>
      <c r="VVV13" s="120"/>
      <c r="VVW13" s="120"/>
      <c r="VVX13" s="120"/>
      <c r="VVY13" s="119"/>
      <c r="VVZ13" s="120"/>
      <c r="VWA13" s="120"/>
      <c r="VWB13" s="120"/>
      <c r="VWC13" s="120"/>
      <c r="VWD13" s="120"/>
      <c r="VWE13" s="119"/>
      <c r="VWF13" s="120"/>
      <c r="VWG13" s="120"/>
      <c r="VWH13" s="120"/>
      <c r="VWI13" s="120"/>
      <c r="VWJ13" s="120"/>
      <c r="VWK13" s="119"/>
      <c r="VWL13" s="120"/>
      <c r="VWM13" s="120"/>
      <c r="VWN13" s="120"/>
      <c r="VWO13" s="120"/>
      <c r="VWP13" s="120"/>
      <c r="VWQ13" s="119"/>
      <c r="VWR13" s="120"/>
      <c r="VWS13" s="120"/>
      <c r="VWT13" s="120"/>
      <c r="VWU13" s="120"/>
      <c r="VWV13" s="120"/>
      <c r="VWW13" s="119"/>
      <c r="VWX13" s="120"/>
      <c r="VWY13" s="120"/>
      <c r="VWZ13" s="120"/>
      <c r="VXA13" s="120"/>
      <c r="VXB13" s="120"/>
      <c r="VXC13" s="119"/>
      <c r="VXD13" s="120"/>
      <c r="VXE13" s="120"/>
      <c r="VXF13" s="120"/>
      <c r="VXG13" s="120"/>
      <c r="VXH13" s="120"/>
      <c r="VXI13" s="119"/>
      <c r="VXJ13" s="120"/>
      <c r="VXK13" s="120"/>
      <c r="VXL13" s="120"/>
      <c r="VXM13" s="120"/>
      <c r="VXN13" s="120"/>
      <c r="VXO13" s="119"/>
      <c r="VXP13" s="120"/>
      <c r="VXQ13" s="120"/>
      <c r="VXR13" s="120"/>
      <c r="VXS13" s="120"/>
      <c r="VXT13" s="120"/>
      <c r="VXU13" s="119"/>
      <c r="VXV13" s="120"/>
      <c r="VXW13" s="120"/>
      <c r="VXX13" s="120"/>
      <c r="VXY13" s="120"/>
      <c r="VXZ13" s="120"/>
      <c r="VYA13" s="119"/>
      <c r="VYB13" s="120"/>
      <c r="VYC13" s="120"/>
      <c r="VYD13" s="120"/>
      <c r="VYE13" s="120"/>
      <c r="VYF13" s="120"/>
      <c r="VYG13" s="119"/>
      <c r="VYH13" s="120"/>
      <c r="VYI13" s="120"/>
      <c r="VYJ13" s="120"/>
      <c r="VYK13" s="120"/>
      <c r="VYL13" s="120"/>
      <c r="VYM13" s="119"/>
      <c r="VYN13" s="120"/>
      <c r="VYO13" s="120"/>
      <c r="VYP13" s="120"/>
      <c r="VYQ13" s="120"/>
      <c r="VYR13" s="120"/>
      <c r="VYS13" s="119"/>
      <c r="VYT13" s="120"/>
      <c r="VYU13" s="120"/>
      <c r="VYV13" s="120"/>
      <c r="VYW13" s="120"/>
      <c r="VYX13" s="120"/>
      <c r="VYY13" s="119"/>
      <c r="VYZ13" s="120"/>
      <c r="VZA13" s="120"/>
      <c r="VZB13" s="120"/>
      <c r="VZC13" s="120"/>
      <c r="VZD13" s="120"/>
      <c r="VZE13" s="119"/>
      <c r="VZF13" s="120"/>
      <c r="VZG13" s="120"/>
      <c r="VZH13" s="120"/>
      <c r="VZI13" s="120"/>
      <c r="VZJ13" s="120"/>
      <c r="VZK13" s="119"/>
      <c r="VZL13" s="120"/>
      <c r="VZM13" s="120"/>
      <c r="VZN13" s="120"/>
      <c r="VZO13" s="120"/>
      <c r="VZP13" s="120"/>
      <c r="VZQ13" s="119"/>
      <c r="VZR13" s="120"/>
      <c r="VZS13" s="120"/>
      <c r="VZT13" s="120"/>
      <c r="VZU13" s="120"/>
      <c r="VZV13" s="120"/>
      <c r="VZW13" s="119"/>
      <c r="VZX13" s="120"/>
      <c r="VZY13" s="120"/>
      <c r="VZZ13" s="120"/>
      <c r="WAA13" s="120"/>
      <c r="WAB13" s="120"/>
      <c r="WAC13" s="119"/>
      <c r="WAD13" s="120"/>
      <c r="WAE13" s="120"/>
      <c r="WAF13" s="120"/>
      <c r="WAG13" s="120"/>
      <c r="WAH13" s="120"/>
      <c r="WAI13" s="119"/>
      <c r="WAJ13" s="120"/>
      <c r="WAK13" s="120"/>
      <c r="WAL13" s="120"/>
      <c r="WAM13" s="120"/>
      <c r="WAN13" s="120"/>
      <c r="WAO13" s="119"/>
      <c r="WAP13" s="120"/>
      <c r="WAQ13" s="120"/>
      <c r="WAR13" s="120"/>
      <c r="WAS13" s="120"/>
      <c r="WAT13" s="120"/>
      <c r="WAU13" s="119"/>
      <c r="WAV13" s="120"/>
      <c r="WAW13" s="120"/>
      <c r="WAX13" s="120"/>
      <c r="WAY13" s="120"/>
      <c r="WAZ13" s="120"/>
      <c r="WBA13" s="119"/>
      <c r="WBB13" s="120"/>
      <c r="WBC13" s="120"/>
      <c r="WBD13" s="120"/>
      <c r="WBE13" s="120"/>
      <c r="WBF13" s="120"/>
      <c r="WBG13" s="119"/>
      <c r="WBH13" s="120"/>
      <c r="WBI13" s="120"/>
      <c r="WBJ13" s="120"/>
      <c r="WBK13" s="120"/>
      <c r="WBL13" s="120"/>
      <c r="WBM13" s="119"/>
      <c r="WBN13" s="120"/>
      <c r="WBO13" s="120"/>
      <c r="WBP13" s="120"/>
      <c r="WBQ13" s="120"/>
      <c r="WBR13" s="120"/>
      <c r="WBS13" s="119"/>
      <c r="WBT13" s="120"/>
      <c r="WBU13" s="120"/>
      <c r="WBV13" s="120"/>
      <c r="WBW13" s="120"/>
      <c r="WBX13" s="120"/>
      <c r="WBY13" s="119"/>
      <c r="WBZ13" s="120"/>
      <c r="WCA13" s="120"/>
      <c r="WCB13" s="120"/>
      <c r="WCC13" s="120"/>
      <c r="WCD13" s="120"/>
      <c r="WCE13" s="119"/>
      <c r="WCF13" s="120"/>
      <c r="WCG13" s="120"/>
      <c r="WCH13" s="120"/>
      <c r="WCI13" s="120"/>
      <c r="WCJ13" s="120"/>
      <c r="WCK13" s="119"/>
      <c r="WCL13" s="120"/>
      <c r="WCM13" s="120"/>
      <c r="WCN13" s="120"/>
      <c r="WCO13" s="120"/>
      <c r="WCP13" s="120"/>
      <c r="WCQ13" s="119"/>
      <c r="WCR13" s="120"/>
      <c r="WCS13" s="120"/>
      <c r="WCT13" s="120"/>
      <c r="WCU13" s="120"/>
      <c r="WCV13" s="120"/>
      <c r="WCW13" s="119"/>
      <c r="WCX13" s="120"/>
      <c r="WCY13" s="120"/>
      <c r="WCZ13" s="120"/>
      <c r="WDA13" s="120"/>
      <c r="WDB13" s="120"/>
      <c r="WDC13" s="119"/>
      <c r="WDD13" s="120"/>
      <c r="WDE13" s="120"/>
      <c r="WDF13" s="120"/>
      <c r="WDG13" s="120"/>
      <c r="WDH13" s="120"/>
      <c r="WDI13" s="119"/>
      <c r="WDJ13" s="120"/>
      <c r="WDK13" s="120"/>
      <c r="WDL13" s="120"/>
      <c r="WDM13" s="120"/>
      <c r="WDN13" s="120"/>
      <c r="WDO13" s="119"/>
      <c r="WDP13" s="120"/>
      <c r="WDQ13" s="120"/>
      <c r="WDR13" s="120"/>
      <c r="WDS13" s="120"/>
      <c r="WDT13" s="120"/>
      <c r="WDU13" s="119"/>
      <c r="WDV13" s="120"/>
      <c r="WDW13" s="120"/>
      <c r="WDX13" s="120"/>
      <c r="WDY13" s="120"/>
      <c r="WDZ13" s="120"/>
      <c r="WEA13" s="119"/>
      <c r="WEB13" s="120"/>
      <c r="WEC13" s="120"/>
      <c r="WED13" s="120"/>
      <c r="WEE13" s="120"/>
      <c r="WEF13" s="120"/>
      <c r="WEG13" s="119"/>
      <c r="WEH13" s="120"/>
      <c r="WEI13" s="120"/>
      <c r="WEJ13" s="120"/>
      <c r="WEK13" s="120"/>
      <c r="WEL13" s="120"/>
      <c r="WEM13" s="119"/>
      <c r="WEN13" s="120"/>
      <c r="WEO13" s="120"/>
      <c r="WEP13" s="120"/>
      <c r="WEQ13" s="120"/>
      <c r="WER13" s="120"/>
      <c r="WES13" s="119"/>
      <c r="WET13" s="120"/>
      <c r="WEU13" s="120"/>
      <c r="WEV13" s="120"/>
      <c r="WEW13" s="120"/>
      <c r="WEX13" s="120"/>
      <c r="WEY13" s="119"/>
      <c r="WEZ13" s="120"/>
      <c r="WFA13" s="120"/>
      <c r="WFB13" s="120"/>
      <c r="WFC13" s="120"/>
      <c r="WFD13" s="120"/>
      <c r="WFE13" s="119"/>
      <c r="WFF13" s="120"/>
      <c r="WFG13" s="120"/>
      <c r="WFH13" s="120"/>
      <c r="WFI13" s="120"/>
      <c r="WFJ13" s="120"/>
      <c r="WFK13" s="119"/>
      <c r="WFL13" s="120"/>
      <c r="WFM13" s="120"/>
      <c r="WFN13" s="120"/>
      <c r="WFO13" s="120"/>
      <c r="WFP13" s="120"/>
      <c r="WFQ13" s="119"/>
      <c r="WFR13" s="120"/>
      <c r="WFS13" s="120"/>
      <c r="WFT13" s="120"/>
      <c r="WFU13" s="120"/>
      <c r="WFV13" s="120"/>
      <c r="WFW13" s="119"/>
      <c r="WFX13" s="120"/>
      <c r="WFY13" s="120"/>
      <c r="WFZ13" s="120"/>
      <c r="WGA13" s="120"/>
      <c r="WGB13" s="120"/>
      <c r="WGC13" s="119"/>
      <c r="WGD13" s="120"/>
      <c r="WGE13" s="120"/>
      <c r="WGF13" s="120"/>
      <c r="WGG13" s="120"/>
      <c r="WGH13" s="120"/>
      <c r="WGI13" s="119"/>
      <c r="WGJ13" s="120"/>
      <c r="WGK13" s="120"/>
      <c r="WGL13" s="120"/>
      <c r="WGM13" s="120"/>
      <c r="WGN13" s="120"/>
      <c r="WGO13" s="119"/>
      <c r="WGP13" s="120"/>
      <c r="WGQ13" s="120"/>
      <c r="WGR13" s="120"/>
      <c r="WGS13" s="120"/>
      <c r="WGT13" s="120"/>
      <c r="WGU13" s="119"/>
      <c r="WGV13" s="120"/>
      <c r="WGW13" s="120"/>
      <c r="WGX13" s="120"/>
      <c r="WGY13" s="120"/>
      <c r="WGZ13" s="120"/>
      <c r="WHA13" s="119"/>
      <c r="WHB13" s="120"/>
      <c r="WHC13" s="120"/>
      <c r="WHD13" s="120"/>
      <c r="WHE13" s="120"/>
      <c r="WHF13" s="120"/>
      <c r="WHG13" s="119"/>
      <c r="WHH13" s="120"/>
      <c r="WHI13" s="120"/>
      <c r="WHJ13" s="120"/>
      <c r="WHK13" s="120"/>
      <c r="WHL13" s="120"/>
      <c r="WHM13" s="119"/>
      <c r="WHN13" s="120"/>
      <c r="WHO13" s="120"/>
      <c r="WHP13" s="120"/>
      <c r="WHQ13" s="120"/>
      <c r="WHR13" s="120"/>
      <c r="WHS13" s="119"/>
      <c r="WHT13" s="120"/>
      <c r="WHU13" s="120"/>
      <c r="WHV13" s="120"/>
      <c r="WHW13" s="120"/>
      <c r="WHX13" s="120"/>
      <c r="WHY13" s="119"/>
      <c r="WHZ13" s="120"/>
      <c r="WIA13" s="120"/>
      <c r="WIB13" s="120"/>
      <c r="WIC13" s="120"/>
      <c r="WID13" s="120"/>
      <c r="WIE13" s="119"/>
      <c r="WIF13" s="120"/>
      <c r="WIG13" s="120"/>
      <c r="WIH13" s="120"/>
      <c r="WII13" s="120"/>
      <c r="WIJ13" s="120"/>
      <c r="WIK13" s="119"/>
      <c r="WIL13" s="120"/>
      <c r="WIM13" s="120"/>
      <c r="WIN13" s="120"/>
      <c r="WIO13" s="120"/>
      <c r="WIP13" s="120"/>
      <c r="WIQ13" s="119"/>
      <c r="WIR13" s="120"/>
      <c r="WIS13" s="120"/>
      <c r="WIT13" s="120"/>
      <c r="WIU13" s="120"/>
      <c r="WIV13" s="120"/>
      <c r="WIW13" s="119"/>
      <c r="WIX13" s="120"/>
      <c r="WIY13" s="120"/>
      <c r="WIZ13" s="120"/>
      <c r="WJA13" s="120"/>
      <c r="WJB13" s="120"/>
      <c r="WJC13" s="119"/>
      <c r="WJD13" s="120"/>
      <c r="WJE13" s="120"/>
      <c r="WJF13" s="120"/>
      <c r="WJG13" s="120"/>
      <c r="WJH13" s="120"/>
      <c r="WJI13" s="119"/>
      <c r="WJJ13" s="120"/>
      <c r="WJK13" s="120"/>
      <c r="WJL13" s="120"/>
      <c r="WJM13" s="120"/>
      <c r="WJN13" s="120"/>
      <c r="WJO13" s="119"/>
      <c r="WJP13" s="120"/>
      <c r="WJQ13" s="120"/>
      <c r="WJR13" s="120"/>
      <c r="WJS13" s="120"/>
      <c r="WJT13" s="120"/>
      <c r="WJU13" s="119"/>
      <c r="WJV13" s="120"/>
      <c r="WJW13" s="120"/>
      <c r="WJX13" s="120"/>
      <c r="WJY13" s="120"/>
      <c r="WJZ13" s="120"/>
      <c r="WKA13" s="119"/>
      <c r="WKB13" s="120"/>
      <c r="WKC13" s="120"/>
      <c r="WKD13" s="120"/>
      <c r="WKE13" s="120"/>
      <c r="WKF13" s="120"/>
      <c r="WKG13" s="119"/>
      <c r="WKH13" s="120"/>
      <c r="WKI13" s="120"/>
      <c r="WKJ13" s="120"/>
      <c r="WKK13" s="120"/>
      <c r="WKL13" s="120"/>
      <c r="WKM13" s="119"/>
      <c r="WKN13" s="120"/>
      <c r="WKO13" s="120"/>
      <c r="WKP13" s="120"/>
      <c r="WKQ13" s="120"/>
      <c r="WKR13" s="120"/>
      <c r="WKS13" s="119"/>
      <c r="WKT13" s="120"/>
      <c r="WKU13" s="120"/>
      <c r="WKV13" s="120"/>
      <c r="WKW13" s="120"/>
      <c r="WKX13" s="120"/>
      <c r="WKY13" s="119"/>
      <c r="WKZ13" s="120"/>
      <c r="WLA13" s="120"/>
      <c r="WLB13" s="120"/>
      <c r="WLC13" s="120"/>
      <c r="WLD13" s="120"/>
      <c r="WLE13" s="119"/>
      <c r="WLF13" s="120"/>
      <c r="WLG13" s="120"/>
      <c r="WLH13" s="120"/>
      <c r="WLI13" s="120"/>
      <c r="WLJ13" s="120"/>
      <c r="WLK13" s="119"/>
      <c r="WLL13" s="120"/>
      <c r="WLM13" s="120"/>
      <c r="WLN13" s="120"/>
      <c r="WLO13" s="120"/>
      <c r="WLP13" s="120"/>
      <c r="WLQ13" s="119"/>
      <c r="WLR13" s="120"/>
      <c r="WLS13" s="120"/>
      <c r="WLT13" s="120"/>
      <c r="WLU13" s="120"/>
      <c r="WLV13" s="120"/>
      <c r="WLW13" s="119"/>
      <c r="WLX13" s="120"/>
      <c r="WLY13" s="120"/>
      <c r="WLZ13" s="120"/>
      <c r="WMA13" s="120"/>
      <c r="WMB13" s="120"/>
      <c r="WMC13" s="119"/>
      <c r="WMD13" s="120"/>
      <c r="WME13" s="120"/>
      <c r="WMF13" s="120"/>
      <c r="WMG13" s="120"/>
      <c r="WMH13" s="120"/>
      <c r="WMI13" s="119"/>
      <c r="WMJ13" s="120"/>
      <c r="WMK13" s="120"/>
      <c r="WML13" s="120"/>
      <c r="WMM13" s="120"/>
      <c r="WMN13" s="120"/>
      <c r="WMO13" s="119"/>
      <c r="WMP13" s="120"/>
      <c r="WMQ13" s="120"/>
      <c r="WMR13" s="120"/>
      <c r="WMS13" s="120"/>
      <c r="WMT13" s="120"/>
      <c r="WMU13" s="119"/>
      <c r="WMV13" s="120"/>
      <c r="WMW13" s="120"/>
      <c r="WMX13" s="120"/>
      <c r="WMY13" s="120"/>
      <c r="WMZ13" s="120"/>
      <c r="WNA13" s="119"/>
      <c r="WNB13" s="120"/>
      <c r="WNC13" s="120"/>
      <c r="WND13" s="120"/>
      <c r="WNE13" s="120"/>
      <c r="WNF13" s="120"/>
      <c r="WNG13" s="119"/>
      <c r="WNH13" s="120"/>
      <c r="WNI13" s="120"/>
      <c r="WNJ13" s="120"/>
      <c r="WNK13" s="120"/>
      <c r="WNL13" s="120"/>
      <c r="WNM13" s="119"/>
      <c r="WNN13" s="120"/>
      <c r="WNO13" s="120"/>
      <c r="WNP13" s="120"/>
      <c r="WNQ13" s="120"/>
      <c r="WNR13" s="120"/>
      <c r="WNS13" s="119"/>
      <c r="WNT13" s="120"/>
      <c r="WNU13" s="120"/>
      <c r="WNV13" s="120"/>
      <c r="WNW13" s="120"/>
      <c r="WNX13" s="120"/>
      <c r="WNY13" s="119"/>
      <c r="WNZ13" s="120"/>
      <c r="WOA13" s="120"/>
      <c r="WOB13" s="120"/>
      <c r="WOC13" s="120"/>
      <c r="WOD13" s="120"/>
      <c r="WOE13" s="119"/>
      <c r="WOF13" s="120"/>
      <c r="WOG13" s="120"/>
      <c r="WOH13" s="120"/>
      <c r="WOI13" s="120"/>
      <c r="WOJ13" s="120"/>
      <c r="WOK13" s="119"/>
      <c r="WOL13" s="120"/>
      <c r="WOM13" s="120"/>
      <c r="WON13" s="120"/>
      <c r="WOO13" s="120"/>
      <c r="WOP13" s="120"/>
      <c r="WOQ13" s="119"/>
      <c r="WOR13" s="120"/>
      <c r="WOS13" s="120"/>
      <c r="WOT13" s="120"/>
      <c r="WOU13" s="120"/>
      <c r="WOV13" s="120"/>
      <c r="WOW13" s="119"/>
      <c r="WOX13" s="120"/>
      <c r="WOY13" s="120"/>
      <c r="WOZ13" s="120"/>
      <c r="WPA13" s="120"/>
      <c r="WPB13" s="120"/>
      <c r="WPC13" s="119"/>
      <c r="WPD13" s="120"/>
      <c r="WPE13" s="120"/>
      <c r="WPF13" s="120"/>
      <c r="WPG13" s="120"/>
      <c r="WPH13" s="120"/>
      <c r="WPI13" s="119"/>
      <c r="WPJ13" s="120"/>
      <c r="WPK13" s="120"/>
      <c r="WPL13" s="120"/>
      <c r="WPM13" s="120"/>
      <c r="WPN13" s="120"/>
      <c r="WPO13" s="119"/>
      <c r="WPP13" s="120"/>
      <c r="WPQ13" s="120"/>
      <c r="WPR13" s="120"/>
      <c r="WPS13" s="120"/>
      <c r="WPT13" s="120"/>
      <c r="WPU13" s="119"/>
      <c r="WPV13" s="120"/>
      <c r="WPW13" s="120"/>
      <c r="WPX13" s="120"/>
      <c r="WPY13" s="120"/>
      <c r="WPZ13" s="120"/>
      <c r="WQA13" s="119"/>
      <c r="WQB13" s="120"/>
      <c r="WQC13" s="120"/>
      <c r="WQD13" s="120"/>
      <c r="WQE13" s="120"/>
      <c r="WQF13" s="120"/>
      <c r="WQG13" s="119"/>
      <c r="WQH13" s="120"/>
      <c r="WQI13" s="120"/>
      <c r="WQJ13" s="120"/>
      <c r="WQK13" s="120"/>
      <c r="WQL13" s="120"/>
      <c r="WQM13" s="119"/>
      <c r="WQN13" s="120"/>
      <c r="WQO13" s="120"/>
      <c r="WQP13" s="120"/>
      <c r="WQQ13" s="120"/>
      <c r="WQR13" s="120"/>
      <c r="WQS13" s="119"/>
      <c r="WQT13" s="120"/>
      <c r="WQU13" s="120"/>
      <c r="WQV13" s="120"/>
      <c r="WQW13" s="120"/>
      <c r="WQX13" s="120"/>
      <c r="WQY13" s="119"/>
      <c r="WQZ13" s="120"/>
      <c r="WRA13" s="120"/>
      <c r="WRB13" s="120"/>
      <c r="WRC13" s="120"/>
      <c r="WRD13" s="120"/>
      <c r="WRE13" s="119"/>
      <c r="WRF13" s="120"/>
      <c r="WRG13" s="120"/>
      <c r="WRH13" s="120"/>
      <c r="WRI13" s="120"/>
      <c r="WRJ13" s="120"/>
      <c r="WRK13" s="119"/>
      <c r="WRL13" s="120"/>
      <c r="WRM13" s="120"/>
      <c r="WRN13" s="120"/>
      <c r="WRO13" s="120"/>
      <c r="WRP13" s="120"/>
      <c r="WRQ13" s="119"/>
      <c r="WRR13" s="120"/>
      <c r="WRS13" s="120"/>
      <c r="WRT13" s="120"/>
      <c r="WRU13" s="120"/>
      <c r="WRV13" s="120"/>
      <c r="WRW13" s="119"/>
      <c r="WRX13" s="120"/>
      <c r="WRY13" s="120"/>
      <c r="WRZ13" s="120"/>
      <c r="WSA13" s="120"/>
      <c r="WSB13" s="120"/>
      <c r="WSC13" s="119"/>
      <c r="WSD13" s="120"/>
      <c r="WSE13" s="120"/>
      <c r="WSF13" s="120"/>
      <c r="WSG13" s="120"/>
      <c r="WSH13" s="120"/>
      <c r="WSI13" s="119"/>
      <c r="WSJ13" s="120"/>
      <c r="WSK13" s="120"/>
      <c r="WSL13" s="120"/>
      <c r="WSM13" s="120"/>
      <c r="WSN13" s="120"/>
      <c r="WSO13" s="119"/>
      <c r="WSP13" s="120"/>
      <c r="WSQ13" s="120"/>
      <c r="WSR13" s="120"/>
      <c r="WSS13" s="120"/>
      <c r="WST13" s="120"/>
      <c r="WSU13" s="119"/>
      <c r="WSV13" s="120"/>
      <c r="WSW13" s="120"/>
      <c r="WSX13" s="120"/>
      <c r="WSY13" s="120"/>
      <c r="WSZ13" s="120"/>
      <c r="WTA13" s="119"/>
      <c r="WTB13" s="120"/>
      <c r="WTC13" s="120"/>
      <c r="WTD13" s="120"/>
      <c r="WTE13" s="120"/>
      <c r="WTF13" s="120"/>
      <c r="WTG13" s="119"/>
      <c r="WTH13" s="120"/>
      <c r="WTI13" s="120"/>
      <c r="WTJ13" s="120"/>
      <c r="WTK13" s="120"/>
      <c r="WTL13" s="120"/>
      <c r="WTM13" s="119"/>
      <c r="WTN13" s="120"/>
      <c r="WTO13" s="120"/>
      <c r="WTP13" s="120"/>
      <c r="WTQ13" s="120"/>
      <c r="WTR13" s="120"/>
      <c r="WTS13" s="119"/>
      <c r="WTT13" s="120"/>
      <c r="WTU13" s="120"/>
      <c r="WTV13" s="120"/>
      <c r="WTW13" s="120"/>
      <c r="WTX13" s="120"/>
      <c r="WTY13" s="119"/>
      <c r="WTZ13" s="120"/>
      <c r="WUA13" s="120"/>
      <c r="WUB13" s="120"/>
      <c r="WUC13" s="120"/>
      <c r="WUD13" s="120"/>
      <c r="WUE13" s="119"/>
      <c r="WUF13" s="120"/>
      <c r="WUG13" s="120"/>
      <c r="WUH13" s="120"/>
      <c r="WUI13" s="120"/>
      <c r="WUJ13" s="120"/>
      <c r="WUK13" s="119"/>
      <c r="WUL13" s="120"/>
      <c r="WUM13" s="120"/>
      <c r="WUN13" s="120"/>
      <c r="WUO13" s="120"/>
      <c r="WUP13" s="120"/>
      <c r="WUQ13" s="119"/>
      <c r="WUR13" s="120"/>
      <c r="WUS13" s="120"/>
      <c r="WUT13" s="120"/>
      <c r="WUU13" s="120"/>
      <c r="WUV13" s="120"/>
      <c r="WUW13" s="119"/>
      <c r="WUX13" s="120"/>
      <c r="WUY13" s="120"/>
      <c r="WUZ13" s="120"/>
      <c r="WVA13" s="120"/>
      <c r="WVB13" s="120"/>
      <c r="WVC13" s="119"/>
      <c r="WVD13" s="120"/>
      <c r="WVE13" s="120"/>
      <c r="WVF13" s="120"/>
      <c r="WVG13" s="120"/>
      <c r="WVH13" s="120"/>
      <c r="WVI13" s="119"/>
      <c r="WVJ13" s="120"/>
      <c r="WVK13" s="120"/>
      <c r="WVL13" s="120"/>
      <c r="WVM13" s="120"/>
      <c r="WVN13" s="120"/>
      <c r="WVO13" s="119"/>
      <c r="WVP13" s="120"/>
      <c r="WVQ13" s="120"/>
      <c r="WVR13" s="120"/>
      <c r="WVS13" s="120"/>
      <c r="WVT13" s="120"/>
      <c r="WVU13" s="119"/>
      <c r="WVV13" s="120"/>
      <c r="WVW13" s="120"/>
      <c r="WVX13" s="120"/>
      <c r="WVY13" s="120"/>
      <c r="WVZ13" s="120"/>
      <c r="WWA13" s="119"/>
      <c r="WWB13" s="120"/>
      <c r="WWC13" s="120"/>
      <c r="WWD13" s="120"/>
      <c r="WWE13" s="120"/>
      <c r="WWF13" s="120"/>
      <c r="WWG13" s="119"/>
      <c r="WWH13" s="120"/>
      <c r="WWI13" s="120"/>
      <c r="WWJ13" s="120"/>
      <c r="WWK13" s="120"/>
      <c r="WWL13" s="120"/>
      <c r="WWM13" s="119"/>
      <c r="WWN13" s="120"/>
      <c r="WWO13" s="120"/>
      <c r="WWP13" s="120"/>
      <c r="WWQ13" s="120"/>
      <c r="WWR13" s="120"/>
      <c r="WWS13" s="119"/>
      <c r="WWT13" s="120"/>
      <c r="WWU13" s="120"/>
      <c r="WWV13" s="120"/>
      <c r="WWW13" s="120"/>
      <c r="WWX13" s="120"/>
      <c r="WWY13" s="119"/>
      <c r="WWZ13" s="120"/>
      <c r="WXA13" s="120"/>
      <c r="WXB13" s="120"/>
      <c r="WXC13" s="120"/>
      <c r="WXD13" s="120"/>
      <c r="WXE13" s="119"/>
      <c r="WXF13" s="120"/>
      <c r="WXG13" s="120"/>
      <c r="WXH13" s="120"/>
      <c r="WXI13" s="120"/>
      <c r="WXJ13" s="120"/>
      <c r="WXK13" s="119"/>
      <c r="WXL13" s="120"/>
      <c r="WXM13" s="120"/>
      <c r="WXN13" s="120"/>
      <c r="WXO13" s="120"/>
      <c r="WXP13" s="120"/>
      <c r="WXQ13" s="119"/>
      <c r="WXR13" s="120"/>
      <c r="WXS13" s="120"/>
      <c r="WXT13" s="120"/>
      <c r="WXU13" s="120"/>
      <c r="WXV13" s="120"/>
      <c r="WXW13" s="119"/>
      <c r="WXX13" s="120"/>
      <c r="WXY13" s="120"/>
      <c r="WXZ13" s="120"/>
      <c r="WYA13" s="120"/>
      <c r="WYB13" s="120"/>
      <c r="WYC13" s="119"/>
      <c r="WYD13" s="120"/>
      <c r="WYE13" s="120"/>
      <c r="WYF13" s="120"/>
      <c r="WYG13" s="120"/>
      <c r="WYH13" s="120"/>
      <c r="WYI13" s="119"/>
      <c r="WYJ13" s="120"/>
      <c r="WYK13" s="120"/>
      <c r="WYL13" s="120"/>
      <c r="WYM13" s="120"/>
      <c r="WYN13" s="120"/>
      <c r="WYO13" s="119"/>
      <c r="WYP13" s="120"/>
      <c r="WYQ13" s="120"/>
      <c r="WYR13" s="120"/>
      <c r="WYS13" s="120"/>
      <c r="WYT13" s="120"/>
      <c r="WYU13" s="119"/>
      <c r="WYV13" s="120"/>
      <c r="WYW13" s="120"/>
      <c r="WYX13" s="120"/>
      <c r="WYY13" s="120"/>
      <c r="WYZ13" s="120"/>
      <c r="WZA13" s="119"/>
      <c r="WZB13" s="120"/>
      <c r="WZC13" s="120"/>
      <c r="WZD13" s="120"/>
      <c r="WZE13" s="120"/>
      <c r="WZF13" s="120"/>
      <c r="WZG13" s="119"/>
      <c r="WZH13" s="120"/>
      <c r="WZI13" s="120"/>
      <c r="WZJ13" s="120"/>
      <c r="WZK13" s="120"/>
      <c r="WZL13" s="120"/>
      <c r="WZM13" s="119"/>
      <c r="WZN13" s="120"/>
      <c r="WZO13" s="120"/>
      <c r="WZP13" s="120"/>
      <c r="WZQ13" s="120"/>
      <c r="WZR13" s="120"/>
      <c r="WZS13" s="119"/>
      <c r="WZT13" s="120"/>
      <c r="WZU13" s="120"/>
      <c r="WZV13" s="120"/>
      <c r="WZW13" s="120"/>
      <c r="WZX13" s="120"/>
      <c r="WZY13" s="119"/>
      <c r="WZZ13" s="120"/>
      <c r="XAA13" s="120"/>
      <c r="XAB13" s="120"/>
      <c r="XAC13" s="120"/>
      <c r="XAD13" s="120"/>
      <c r="XAE13" s="119"/>
      <c r="XAF13" s="120"/>
      <c r="XAG13" s="120"/>
      <c r="XAH13" s="120"/>
      <c r="XAI13" s="120"/>
      <c r="XAJ13" s="120"/>
      <c r="XAK13" s="119"/>
      <c r="XAL13" s="120"/>
      <c r="XAM13" s="120"/>
      <c r="XAN13" s="120"/>
      <c r="XAO13" s="120"/>
      <c r="XAP13" s="120"/>
      <c r="XAQ13" s="119"/>
      <c r="XAR13" s="120"/>
      <c r="XAS13" s="120"/>
      <c r="XAT13" s="120"/>
      <c r="XAU13" s="120"/>
      <c r="XAV13" s="120"/>
      <c r="XAW13" s="119"/>
      <c r="XAX13" s="120"/>
      <c r="XAY13" s="120"/>
      <c r="XAZ13" s="120"/>
      <c r="XBA13" s="120"/>
      <c r="XBB13" s="120"/>
      <c r="XBC13" s="119"/>
      <c r="XBD13" s="120"/>
      <c r="XBE13" s="120"/>
      <c r="XBF13" s="120"/>
      <c r="XBG13" s="120"/>
      <c r="XBH13" s="120"/>
      <c r="XBI13" s="119"/>
      <c r="XBJ13" s="120"/>
      <c r="XBK13" s="120"/>
      <c r="XBL13" s="120"/>
      <c r="XBM13" s="120"/>
      <c r="XBN13" s="120"/>
      <c r="XBO13" s="119"/>
      <c r="XBP13" s="120"/>
      <c r="XBQ13" s="120"/>
      <c r="XBR13" s="120"/>
      <c r="XBS13" s="120"/>
      <c r="XBT13" s="120"/>
      <c r="XBU13" s="119"/>
      <c r="XBV13" s="120"/>
      <c r="XBW13" s="120"/>
      <c r="XBX13" s="120"/>
      <c r="XBY13" s="120"/>
      <c r="XBZ13" s="120"/>
      <c r="XCA13" s="119"/>
      <c r="XCB13" s="120"/>
      <c r="XCC13" s="120"/>
      <c r="XCD13" s="120"/>
      <c r="XCE13" s="120"/>
      <c r="XCF13" s="120"/>
      <c r="XCG13" s="119"/>
      <c r="XCH13" s="120"/>
      <c r="XCI13" s="120"/>
      <c r="XCJ13" s="120"/>
      <c r="XCK13" s="120"/>
      <c r="XCL13" s="120"/>
      <c r="XCM13" s="119"/>
      <c r="XCN13" s="120"/>
      <c r="XCO13" s="120"/>
      <c r="XCP13" s="120"/>
      <c r="XCQ13" s="120"/>
      <c r="XCR13" s="120"/>
      <c r="XCS13" s="119"/>
      <c r="XCT13" s="120"/>
      <c r="XCU13" s="120"/>
      <c r="XCV13" s="120"/>
      <c r="XCW13" s="120"/>
      <c r="XCX13" s="120"/>
      <c r="XCY13" s="119"/>
      <c r="XCZ13" s="120"/>
      <c r="XDA13" s="120"/>
      <c r="XDB13" s="120"/>
      <c r="XDC13" s="120"/>
      <c r="XDD13" s="120"/>
      <c r="XDE13" s="119"/>
      <c r="XDF13" s="120"/>
      <c r="XDG13" s="120"/>
      <c r="XDH13" s="120"/>
      <c r="XDI13" s="120"/>
      <c r="XDJ13" s="120"/>
      <c r="XDK13" s="119"/>
      <c r="XDL13" s="120"/>
      <c r="XDM13" s="120"/>
      <c r="XDN13" s="120"/>
      <c r="XDO13" s="120"/>
      <c r="XDP13" s="120"/>
      <c r="XDQ13" s="119"/>
      <c r="XDR13" s="120"/>
      <c r="XDS13" s="120"/>
      <c r="XDT13" s="120"/>
      <c r="XDU13" s="120"/>
      <c r="XDV13" s="120"/>
      <c r="XDW13" s="119"/>
      <c r="XDX13" s="120"/>
      <c r="XDY13" s="120"/>
      <c r="XDZ13" s="120"/>
      <c r="XEA13" s="120"/>
      <c r="XEB13" s="120"/>
      <c r="XEC13" s="119"/>
      <c r="XED13" s="120"/>
      <c r="XEE13" s="120"/>
      <c r="XEF13" s="120"/>
      <c r="XEG13" s="120"/>
      <c r="XEH13" s="120"/>
      <c r="XEI13" s="119"/>
      <c r="XEJ13" s="120"/>
      <c r="XEK13" s="120"/>
      <c r="XEL13" s="120"/>
      <c r="XEM13" s="120"/>
      <c r="XEN13" s="120"/>
      <c r="XEO13" s="119"/>
      <c r="XEP13" s="120"/>
      <c r="XEQ13" s="120"/>
      <c r="XER13" s="120"/>
      <c r="XES13" s="120"/>
      <c r="XET13" s="120"/>
      <c r="XEU13" s="119"/>
      <c r="XEV13" s="120"/>
      <c r="XEW13" s="120"/>
      <c r="XEX13" s="120"/>
      <c r="XEY13" s="120"/>
      <c r="XEZ13" s="120"/>
      <c r="XFA13" s="119"/>
      <c r="XFB13" s="120"/>
      <c r="XFC13" s="120"/>
      <c r="XFD13" s="120"/>
    </row>
    <row r="14" spans="1:16384" x14ac:dyDescent="0.2">
      <c r="A14" s="119" t="s">
        <v>73</v>
      </c>
      <c r="B14" s="120"/>
      <c r="C14" s="120"/>
      <c r="D14" s="120"/>
      <c r="E14" s="120"/>
      <c r="F14" s="120"/>
      <c r="G14" s="119"/>
      <c r="H14" s="120"/>
      <c r="I14" s="120"/>
      <c r="J14" s="120"/>
      <c r="K14" s="120"/>
      <c r="L14" s="120"/>
      <c r="M14" s="119"/>
      <c r="N14" s="120"/>
      <c r="O14" s="120"/>
      <c r="P14" s="120"/>
      <c r="Q14" s="120"/>
      <c r="R14" s="120"/>
      <c r="S14" s="119"/>
      <c r="T14" s="120"/>
      <c r="U14" s="120"/>
      <c r="V14" s="120"/>
      <c r="W14" s="120"/>
      <c r="X14" s="120"/>
      <c r="Y14" s="119"/>
      <c r="Z14" s="120"/>
      <c r="AA14" s="120"/>
      <c r="AB14" s="120"/>
      <c r="AC14" s="120"/>
      <c r="AD14" s="120"/>
      <c r="AE14" s="119"/>
      <c r="AF14" s="120"/>
      <c r="AG14" s="120"/>
      <c r="AH14" s="120"/>
      <c r="AI14" s="120"/>
      <c r="AJ14" s="120"/>
      <c r="AK14" s="119"/>
      <c r="AL14" s="120"/>
      <c r="AM14" s="120"/>
      <c r="AN14" s="120"/>
      <c r="AO14" s="120"/>
      <c r="AP14" s="120"/>
      <c r="AQ14" s="119"/>
      <c r="AR14" s="120"/>
      <c r="AS14" s="120"/>
      <c r="AT14" s="120"/>
      <c r="AU14" s="120"/>
      <c r="AV14" s="120"/>
      <c r="AW14" s="119"/>
      <c r="AX14" s="120"/>
      <c r="AY14" s="120"/>
      <c r="AZ14" s="120"/>
      <c r="BA14" s="120"/>
      <c r="BB14" s="120"/>
      <c r="BC14" s="119"/>
      <c r="BD14" s="120"/>
      <c r="BE14" s="120"/>
      <c r="BF14" s="120"/>
      <c r="BG14" s="120"/>
      <c r="BH14" s="120"/>
      <c r="BI14" s="119"/>
      <c r="BJ14" s="120"/>
      <c r="BK14" s="120"/>
      <c r="BL14" s="120"/>
      <c r="BM14" s="120"/>
      <c r="BN14" s="120"/>
      <c r="BO14" s="119"/>
      <c r="BP14" s="120"/>
      <c r="BQ14" s="120"/>
      <c r="BR14" s="120"/>
      <c r="BS14" s="120"/>
      <c r="BT14" s="120"/>
      <c r="BU14" s="119"/>
      <c r="BV14" s="120"/>
      <c r="BW14" s="120"/>
      <c r="BX14" s="120"/>
      <c r="BY14" s="120"/>
      <c r="BZ14" s="120"/>
      <c r="CA14" s="119"/>
      <c r="CB14" s="120"/>
      <c r="CC14" s="120"/>
      <c r="CD14" s="120"/>
      <c r="CE14" s="120"/>
      <c r="CF14" s="120"/>
      <c r="CG14" s="119"/>
      <c r="CH14" s="120"/>
      <c r="CI14" s="120"/>
      <c r="CJ14" s="120"/>
      <c r="CK14" s="120"/>
      <c r="CL14" s="120"/>
      <c r="CM14" s="119"/>
      <c r="CN14" s="120"/>
      <c r="CO14" s="120"/>
      <c r="CP14" s="120"/>
      <c r="CQ14" s="120"/>
      <c r="CR14" s="120"/>
      <c r="CS14" s="119"/>
      <c r="CT14" s="120"/>
      <c r="CU14" s="120"/>
      <c r="CV14" s="120"/>
      <c r="CW14" s="120"/>
      <c r="CX14" s="120"/>
      <c r="CY14" s="119"/>
      <c r="CZ14" s="120"/>
      <c r="DA14" s="120"/>
      <c r="DB14" s="120"/>
      <c r="DC14" s="120"/>
      <c r="DD14" s="120"/>
      <c r="DE14" s="119"/>
      <c r="DF14" s="120"/>
      <c r="DG14" s="120"/>
      <c r="DH14" s="120"/>
      <c r="DI14" s="120"/>
      <c r="DJ14" s="120"/>
      <c r="DK14" s="119"/>
      <c r="DL14" s="120"/>
      <c r="DM14" s="120"/>
      <c r="DN14" s="120"/>
      <c r="DO14" s="120"/>
      <c r="DP14" s="120"/>
      <c r="DQ14" s="119"/>
      <c r="DR14" s="120"/>
      <c r="DS14" s="120"/>
      <c r="DT14" s="120"/>
      <c r="DU14" s="120"/>
      <c r="DV14" s="120"/>
      <c r="DW14" s="119"/>
      <c r="DX14" s="120"/>
      <c r="DY14" s="120"/>
      <c r="DZ14" s="120"/>
      <c r="EA14" s="120"/>
      <c r="EB14" s="120"/>
      <c r="EC14" s="119"/>
      <c r="ED14" s="120"/>
      <c r="EE14" s="120"/>
      <c r="EF14" s="120"/>
      <c r="EG14" s="120"/>
      <c r="EH14" s="120"/>
      <c r="EI14" s="119"/>
      <c r="EJ14" s="120"/>
      <c r="EK14" s="120"/>
      <c r="EL14" s="120"/>
      <c r="EM14" s="120"/>
      <c r="EN14" s="120"/>
      <c r="EO14" s="119"/>
      <c r="EP14" s="120"/>
      <c r="EQ14" s="120"/>
      <c r="ER14" s="120"/>
      <c r="ES14" s="120"/>
      <c r="ET14" s="120"/>
      <c r="EU14" s="119"/>
      <c r="EV14" s="120"/>
      <c r="EW14" s="120"/>
      <c r="EX14" s="120"/>
      <c r="EY14" s="120"/>
      <c r="EZ14" s="120"/>
      <c r="FA14" s="119"/>
      <c r="FB14" s="120"/>
      <c r="FC14" s="120"/>
      <c r="FD14" s="120"/>
      <c r="FE14" s="120"/>
      <c r="FF14" s="120"/>
      <c r="FG14" s="119"/>
      <c r="FH14" s="120"/>
      <c r="FI14" s="120"/>
      <c r="FJ14" s="120"/>
      <c r="FK14" s="120"/>
      <c r="FL14" s="120"/>
      <c r="FM14" s="119"/>
      <c r="FN14" s="120"/>
      <c r="FO14" s="120"/>
      <c r="FP14" s="120"/>
      <c r="FQ14" s="120"/>
      <c r="FR14" s="120"/>
      <c r="FS14" s="119"/>
      <c r="FT14" s="120"/>
      <c r="FU14" s="120"/>
      <c r="FV14" s="120"/>
      <c r="FW14" s="120"/>
      <c r="FX14" s="120"/>
      <c r="FY14" s="119"/>
      <c r="FZ14" s="120"/>
      <c r="GA14" s="120"/>
      <c r="GB14" s="120"/>
      <c r="GC14" s="120"/>
      <c r="GD14" s="120"/>
      <c r="GE14" s="119"/>
      <c r="GF14" s="120"/>
      <c r="GG14" s="120"/>
      <c r="GH14" s="120"/>
      <c r="GI14" s="120"/>
      <c r="GJ14" s="120"/>
      <c r="GK14" s="119"/>
      <c r="GL14" s="120"/>
      <c r="GM14" s="120"/>
      <c r="GN14" s="120"/>
      <c r="GO14" s="120"/>
      <c r="GP14" s="120"/>
      <c r="GQ14" s="119"/>
      <c r="GR14" s="120"/>
      <c r="GS14" s="120"/>
      <c r="GT14" s="120"/>
      <c r="GU14" s="120"/>
      <c r="GV14" s="120"/>
      <c r="GW14" s="119"/>
      <c r="GX14" s="120"/>
      <c r="GY14" s="120"/>
      <c r="GZ14" s="120"/>
      <c r="HA14" s="120"/>
      <c r="HB14" s="120"/>
      <c r="HC14" s="119"/>
      <c r="HD14" s="120"/>
      <c r="HE14" s="120"/>
      <c r="HF14" s="120"/>
      <c r="HG14" s="120"/>
      <c r="HH14" s="120"/>
      <c r="HI14" s="119"/>
      <c r="HJ14" s="120"/>
      <c r="HK14" s="120"/>
      <c r="HL14" s="120"/>
      <c r="HM14" s="120"/>
      <c r="HN14" s="120"/>
      <c r="HO14" s="119"/>
      <c r="HP14" s="120"/>
      <c r="HQ14" s="120"/>
      <c r="HR14" s="120"/>
      <c r="HS14" s="120"/>
      <c r="HT14" s="120"/>
      <c r="HU14" s="119"/>
      <c r="HV14" s="120"/>
      <c r="HW14" s="120"/>
      <c r="HX14" s="120"/>
      <c r="HY14" s="120"/>
      <c r="HZ14" s="120"/>
      <c r="IA14" s="119"/>
      <c r="IB14" s="120"/>
      <c r="IC14" s="120"/>
      <c r="ID14" s="120"/>
      <c r="IE14" s="120"/>
      <c r="IF14" s="120"/>
      <c r="IG14" s="119"/>
      <c r="IH14" s="120"/>
      <c r="II14" s="120"/>
      <c r="IJ14" s="120"/>
      <c r="IK14" s="120"/>
      <c r="IL14" s="120"/>
      <c r="IM14" s="119"/>
      <c r="IN14" s="120"/>
      <c r="IO14" s="120"/>
      <c r="IP14" s="120"/>
      <c r="IQ14" s="120"/>
      <c r="IR14" s="120"/>
      <c r="IS14" s="119"/>
      <c r="IT14" s="120"/>
      <c r="IU14" s="120"/>
      <c r="IV14" s="120"/>
      <c r="IW14" s="120"/>
      <c r="IX14" s="120"/>
      <c r="IY14" s="119"/>
      <c r="IZ14" s="120"/>
      <c r="JA14" s="120"/>
      <c r="JB14" s="120"/>
      <c r="JC14" s="120"/>
      <c r="JD14" s="120"/>
      <c r="JE14" s="119"/>
      <c r="JF14" s="120"/>
      <c r="JG14" s="120"/>
      <c r="JH14" s="120"/>
      <c r="JI14" s="120"/>
      <c r="JJ14" s="120"/>
      <c r="JK14" s="119"/>
      <c r="JL14" s="120"/>
      <c r="JM14" s="120"/>
      <c r="JN14" s="120"/>
      <c r="JO14" s="120"/>
      <c r="JP14" s="120"/>
      <c r="JQ14" s="119"/>
      <c r="JR14" s="120"/>
      <c r="JS14" s="120"/>
      <c r="JT14" s="120"/>
      <c r="JU14" s="120"/>
      <c r="JV14" s="120"/>
      <c r="JW14" s="119"/>
      <c r="JX14" s="120"/>
      <c r="JY14" s="120"/>
      <c r="JZ14" s="120"/>
      <c r="KA14" s="120"/>
      <c r="KB14" s="120"/>
      <c r="KC14" s="119"/>
      <c r="KD14" s="120"/>
      <c r="KE14" s="120"/>
      <c r="KF14" s="120"/>
      <c r="KG14" s="120"/>
      <c r="KH14" s="120"/>
      <c r="KI14" s="119"/>
      <c r="KJ14" s="120"/>
      <c r="KK14" s="120"/>
      <c r="KL14" s="120"/>
      <c r="KM14" s="120"/>
      <c r="KN14" s="120"/>
      <c r="KO14" s="119"/>
      <c r="KP14" s="120"/>
      <c r="KQ14" s="120"/>
      <c r="KR14" s="120"/>
      <c r="KS14" s="120"/>
      <c r="KT14" s="120"/>
      <c r="KU14" s="119"/>
      <c r="KV14" s="120"/>
      <c r="KW14" s="120"/>
      <c r="KX14" s="120"/>
      <c r="KY14" s="120"/>
      <c r="KZ14" s="120"/>
      <c r="LA14" s="119"/>
      <c r="LB14" s="120"/>
      <c r="LC14" s="120"/>
      <c r="LD14" s="120"/>
      <c r="LE14" s="120"/>
      <c r="LF14" s="120"/>
      <c r="LG14" s="119"/>
      <c r="LH14" s="120"/>
      <c r="LI14" s="120"/>
      <c r="LJ14" s="120"/>
      <c r="LK14" s="120"/>
      <c r="LL14" s="120"/>
      <c r="LM14" s="119"/>
      <c r="LN14" s="120"/>
      <c r="LO14" s="120"/>
      <c r="LP14" s="120"/>
      <c r="LQ14" s="120"/>
      <c r="LR14" s="120"/>
      <c r="LS14" s="119"/>
      <c r="LT14" s="120"/>
      <c r="LU14" s="120"/>
      <c r="LV14" s="120"/>
      <c r="LW14" s="120"/>
      <c r="LX14" s="120"/>
      <c r="LY14" s="119"/>
      <c r="LZ14" s="120"/>
      <c r="MA14" s="120"/>
      <c r="MB14" s="120"/>
      <c r="MC14" s="120"/>
      <c r="MD14" s="120"/>
      <c r="ME14" s="119"/>
      <c r="MF14" s="120"/>
      <c r="MG14" s="120"/>
      <c r="MH14" s="120"/>
      <c r="MI14" s="120"/>
      <c r="MJ14" s="120"/>
      <c r="MK14" s="119"/>
      <c r="ML14" s="120"/>
      <c r="MM14" s="120"/>
      <c r="MN14" s="120"/>
      <c r="MO14" s="120"/>
      <c r="MP14" s="120"/>
      <c r="MQ14" s="119"/>
      <c r="MR14" s="120"/>
      <c r="MS14" s="120"/>
      <c r="MT14" s="120"/>
      <c r="MU14" s="120"/>
      <c r="MV14" s="120"/>
      <c r="MW14" s="119"/>
      <c r="MX14" s="120"/>
      <c r="MY14" s="120"/>
      <c r="MZ14" s="120"/>
      <c r="NA14" s="120"/>
      <c r="NB14" s="120"/>
      <c r="NC14" s="119"/>
      <c r="ND14" s="120"/>
      <c r="NE14" s="120"/>
      <c r="NF14" s="120"/>
      <c r="NG14" s="120"/>
      <c r="NH14" s="120"/>
      <c r="NI14" s="119"/>
      <c r="NJ14" s="120"/>
      <c r="NK14" s="120"/>
      <c r="NL14" s="120"/>
      <c r="NM14" s="120"/>
      <c r="NN14" s="120"/>
      <c r="NO14" s="119"/>
      <c r="NP14" s="120"/>
      <c r="NQ14" s="120"/>
      <c r="NR14" s="120"/>
      <c r="NS14" s="120"/>
      <c r="NT14" s="120"/>
      <c r="NU14" s="119"/>
      <c r="NV14" s="120"/>
      <c r="NW14" s="120"/>
      <c r="NX14" s="120"/>
      <c r="NY14" s="120"/>
      <c r="NZ14" s="120"/>
      <c r="OA14" s="119"/>
      <c r="OB14" s="120"/>
      <c r="OC14" s="120"/>
      <c r="OD14" s="120"/>
      <c r="OE14" s="120"/>
      <c r="OF14" s="120"/>
      <c r="OG14" s="119"/>
      <c r="OH14" s="120"/>
      <c r="OI14" s="120"/>
      <c r="OJ14" s="120"/>
      <c r="OK14" s="120"/>
      <c r="OL14" s="120"/>
      <c r="OM14" s="119"/>
      <c r="ON14" s="120"/>
      <c r="OO14" s="120"/>
      <c r="OP14" s="120"/>
      <c r="OQ14" s="120"/>
      <c r="OR14" s="120"/>
      <c r="OS14" s="119"/>
      <c r="OT14" s="120"/>
      <c r="OU14" s="120"/>
      <c r="OV14" s="120"/>
      <c r="OW14" s="120"/>
      <c r="OX14" s="120"/>
      <c r="OY14" s="119"/>
      <c r="OZ14" s="120"/>
      <c r="PA14" s="120"/>
      <c r="PB14" s="120"/>
      <c r="PC14" s="120"/>
      <c r="PD14" s="120"/>
      <c r="PE14" s="119"/>
      <c r="PF14" s="120"/>
      <c r="PG14" s="120"/>
      <c r="PH14" s="120"/>
      <c r="PI14" s="120"/>
      <c r="PJ14" s="120"/>
      <c r="PK14" s="119"/>
      <c r="PL14" s="120"/>
      <c r="PM14" s="120"/>
      <c r="PN14" s="120"/>
      <c r="PO14" s="120"/>
      <c r="PP14" s="120"/>
      <c r="PQ14" s="119"/>
      <c r="PR14" s="120"/>
      <c r="PS14" s="120"/>
      <c r="PT14" s="120"/>
      <c r="PU14" s="120"/>
      <c r="PV14" s="120"/>
      <c r="PW14" s="119"/>
      <c r="PX14" s="120"/>
      <c r="PY14" s="120"/>
      <c r="PZ14" s="120"/>
      <c r="QA14" s="120"/>
      <c r="QB14" s="120"/>
      <c r="QC14" s="119"/>
      <c r="QD14" s="120"/>
      <c r="QE14" s="120"/>
      <c r="QF14" s="120"/>
      <c r="QG14" s="120"/>
      <c r="QH14" s="120"/>
      <c r="QI14" s="119"/>
      <c r="QJ14" s="120"/>
      <c r="QK14" s="120"/>
      <c r="QL14" s="120"/>
      <c r="QM14" s="120"/>
      <c r="QN14" s="120"/>
      <c r="QO14" s="119"/>
      <c r="QP14" s="120"/>
      <c r="QQ14" s="120"/>
      <c r="QR14" s="120"/>
      <c r="QS14" s="120"/>
      <c r="QT14" s="120"/>
      <c r="QU14" s="119"/>
      <c r="QV14" s="120"/>
      <c r="QW14" s="120"/>
      <c r="QX14" s="120"/>
      <c r="QY14" s="120"/>
      <c r="QZ14" s="120"/>
      <c r="RA14" s="119"/>
      <c r="RB14" s="120"/>
      <c r="RC14" s="120"/>
      <c r="RD14" s="120"/>
      <c r="RE14" s="120"/>
      <c r="RF14" s="120"/>
      <c r="RG14" s="119"/>
      <c r="RH14" s="120"/>
      <c r="RI14" s="120"/>
      <c r="RJ14" s="120"/>
      <c r="RK14" s="120"/>
      <c r="RL14" s="120"/>
      <c r="RM14" s="119"/>
      <c r="RN14" s="120"/>
      <c r="RO14" s="120"/>
      <c r="RP14" s="120"/>
      <c r="RQ14" s="120"/>
      <c r="RR14" s="120"/>
      <c r="RS14" s="119"/>
      <c r="RT14" s="120"/>
      <c r="RU14" s="120"/>
      <c r="RV14" s="120"/>
      <c r="RW14" s="120"/>
      <c r="RX14" s="120"/>
      <c r="RY14" s="119"/>
      <c r="RZ14" s="120"/>
      <c r="SA14" s="120"/>
      <c r="SB14" s="120"/>
      <c r="SC14" s="120"/>
      <c r="SD14" s="120"/>
      <c r="SE14" s="119"/>
      <c r="SF14" s="120"/>
      <c r="SG14" s="120"/>
      <c r="SH14" s="120"/>
      <c r="SI14" s="120"/>
      <c r="SJ14" s="120"/>
      <c r="SK14" s="119"/>
      <c r="SL14" s="120"/>
      <c r="SM14" s="120"/>
      <c r="SN14" s="120"/>
      <c r="SO14" s="120"/>
      <c r="SP14" s="120"/>
      <c r="SQ14" s="119"/>
      <c r="SR14" s="120"/>
      <c r="SS14" s="120"/>
      <c r="ST14" s="120"/>
      <c r="SU14" s="120"/>
      <c r="SV14" s="120"/>
      <c r="SW14" s="119"/>
      <c r="SX14" s="120"/>
      <c r="SY14" s="120"/>
      <c r="SZ14" s="120"/>
      <c r="TA14" s="120"/>
      <c r="TB14" s="120"/>
      <c r="TC14" s="119"/>
      <c r="TD14" s="120"/>
      <c r="TE14" s="120"/>
      <c r="TF14" s="120"/>
      <c r="TG14" s="120"/>
      <c r="TH14" s="120"/>
      <c r="TI14" s="119"/>
      <c r="TJ14" s="120"/>
      <c r="TK14" s="120"/>
      <c r="TL14" s="120"/>
      <c r="TM14" s="120"/>
      <c r="TN14" s="120"/>
      <c r="TO14" s="119"/>
      <c r="TP14" s="120"/>
      <c r="TQ14" s="120"/>
      <c r="TR14" s="120"/>
      <c r="TS14" s="120"/>
      <c r="TT14" s="120"/>
      <c r="TU14" s="119"/>
      <c r="TV14" s="120"/>
      <c r="TW14" s="120"/>
      <c r="TX14" s="120"/>
      <c r="TY14" s="120"/>
      <c r="TZ14" s="120"/>
      <c r="UA14" s="119"/>
      <c r="UB14" s="120"/>
      <c r="UC14" s="120"/>
      <c r="UD14" s="120"/>
      <c r="UE14" s="120"/>
      <c r="UF14" s="120"/>
      <c r="UG14" s="119"/>
      <c r="UH14" s="120"/>
      <c r="UI14" s="120"/>
      <c r="UJ14" s="120"/>
      <c r="UK14" s="120"/>
      <c r="UL14" s="120"/>
      <c r="UM14" s="119"/>
      <c r="UN14" s="120"/>
      <c r="UO14" s="120"/>
      <c r="UP14" s="120"/>
      <c r="UQ14" s="120"/>
      <c r="UR14" s="120"/>
      <c r="US14" s="119"/>
      <c r="UT14" s="120"/>
      <c r="UU14" s="120"/>
      <c r="UV14" s="120"/>
      <c r="UW14" s="120"/>
      <c r="UX14" s="120"/>
      <c r="UY14" s="119"/>
      <c r="UZ14" s="120"/>
      <c r="VA14" s="120"/>
      <c r="VB14" s="120"/>
      <c r="VC14" s="120"/>
      <c r="VD14" s="120"/>
      <c r="VE14" s="119"/>
      <c r="VF14" s="120"/>
      <c r="VG14" s="120"/>
      <c r="VH14" s="120"/>
      <c r="VI14" s="120"/>
      <c r="VJ14" s="120"/>
      <c r="VK14" s="119"/>
      <c r="VL14" s="120"/>
      <c r="VM14" s="120"/>
      <c r="VN14" s="120"/>
      <c r="VO14" s="120"/>
      <c r="VP14" s="120"/>
      <c r="VQ14" s="119"/>
      <c r="VR14" s="120"/>
      <c r="VS14" s="120"/>
      <c r="VT14" s="120"/>
      <c r="VU14" s="120"/>
      <c r="VV14" s="120"/>
      <c r="VW14" s="119"/>
      <c r="VX14" s="120"/>
      <c r="VY14" s="120"/>
      <c r="VZ14" s="120"/>
      <c r="WA14" s="120"/>
      <c r="WB14" s="120"/>
      <c r="WC14" s="119"/>
      <c r="WD14" s="120"/>
      <c r="WE14" s="120"/>
      <c r="WF14" s="120"/>
      <c r="WG14" s="120"/>
      <c r="WH14" s="120"/>
      <c r="WI14" s="119"/>
      <c r="WJ14" s="120"/>
      <c r="WK14" s="120"/>
      <c r="WL14" s="120"/>
      <c r="WM14" s="120"/>
      <c r="WN14" s="120"/>
      <c r="WO14" s="119"/>
      <c r="WP14" s="120"/>
      <c r="WQ14" s="120"/>
      <c r="WR14" s="120"/>
      <c r="WS14" s="120"/>
      <c r="WT14" s="120"/>
      <c r="WU14" s="119"/>
      <c r="WV14" s="120"/>
      <c r="WW14" s="120"/>
      <c r="WX14" s="120"/>
      <c r="WY14" s="120"/>
      <c r="WZ14" s="120"/>
      <c r="XA14" s="119"/>
      <c r="XB14" s="120"/>
      <c r="XC14" s="120"/>
      <c r="XD14" s="120"/>
      <c r="XE14" s="120"/>
      <c r="XF14" s="120"/>
      <c r="XG14" s="119"/>
      <c r="XH14" s="120"/>
      <c r="XI14" s="120"/>
      <c r="XJ14" s="120"/>
      <c r="XK14" s="120"/>
      <c r="XL14" s="120"/>
      <c r="XM14" s="119"/>
      <c r="XN14" s="120"/>
      <c r="XO14" s="120"/>
      <c r="XP14" s="120"/>
      <c r="XQ14" s="120"/>
      <c r="XR14" s="120"/>
      <c r="XS14" s="119"/>
      <c r="XT14" s="120"/>
      <c r="XU14" s="120"/>
      <c r="XV14" s="120"/>
      <c r="XW14" s="120"/>
      <c r="XX14" s="120"/>
      <c r="XY14" s="119"/>
      <c r="XZ14" s="120"/>
      <c r="YA14" s="120"/>
      <c r="YB14" s="120"/>
      <c r="YC14" s="120"/>
      <c r="YD14" s="120"/>
      <c r="YE14" s="119"/>
      <c r="YF14" s="120"/>
      <c r="YG14" s="120"/>
      <c r="YH14" s="120"/>
      <c r="YI14" s="120"/>
      <c r="YJ14" s="120"/>
      <c r="YK14" s="119"/>
      <c r="YL14" s="120"/>
      <c r="YM14" s="120"/>
      <c r="YN14" s="120"/>
      <c r="YO14" s="120"/>
      <c r="YP14" s="120"/>
      <c r="YQ14" s="119"/>
      <c r="YR14" s="120"/>
      <c r="YS14" s="120"/>
      <c r="YT14" s="120"/>
      <c r="YU14" s="120"/>
      <c r="YV14" s="120"/>
      <c r="YW14" s="119"/>
      <c r="YX14" s="120"/>
      <c r="YY14" s="120"/>
      <c r="YZ14" s="120"/>
      <c r="ZA14" s="120"/>
      <c r="ZB14" s="120"/>
      <c r="ZC14" s="119"/>
      <c r="ZD14" s="120"/>
      <c r="ZE14" s="120"/>
      <c r="ZF14" s="120"/>
      <c r="ZG14" s="120"/>
      <c r="ZH14" s="120"/>
      <c r="ZI14" s="119"/>
      <c r="ZJ14" s="120"/>
      <c r="ZK14" s="120"/>
      <c r="ZL14" s="120"/>
      <c r="ZM14" s="120"/>
      <c r="ZN14" s="120"/>
      <c r="ZO14" s="119"/>
      <c r="ZP14" s="120"/>
      <c r="ZQ14" s="120"/>
      <c r="ZR14" s="120"/>
      <c r="ZS14" s="120"/>
      <c r="ZT14" s="120"/>
      <c r="ZU14" s="119"/>
      <c r="ZV14" s="120"/>
      <c r="ZW14" s="120"/>
      <c r="ZX14" s="120"/>
      <c r="ZY14" s="120"/>
      <c r="ZZ14" s="120"/>
      <c r="AAA14" s="119"/>
      <c r="AAB14" s="120"/>
      <c r="AAC14" s="120"/>
      <c r="AAD14" s="120"/>
      <c r="AAE14" s="120"/>
      <c r="AAF14" s="120"/>
      <c r="AAG14" s="119"/>
      <c r="AAH14" s="120"/>
      <c r="AAI14" s="120"/>
      <c r="AAJ14" s="120"/>
      <c r="AAK14" s="120"/>
      <c r="AAL14" s="120"/>
      <c r="AAM14" s="119"/>
      <c r="AAN14" s="120"/>
      <c r="AAO14" s="120"/>
      <c r="AAP14" s="120"/>
      <c r="AAQ14" s="120"/>
      <c r="AAR14" s="120"/>
      <c r="AAS14" s="119"/>
      <c r="AAT14" s="120"/>
      <c r="AAU14" s="120"/>
      <c r="AAV14" s="120"/>
      <c r="AAW14" s="120"/>
      <c r="AAX14" s="120"/>
      <c r="AAY14" s="119"/>
      <c r="AAZ14" s="120"/>
      <c r="ABA14" s="120"/>
      <c r="ABB14" s="120"/>
      <c r="ABC14" s="120"/>
      <c r="ABD14" s="120"/>
      <c r="ABE14" s="119"/>
      <c r="ABF14" s="120"/>
      <c r="ABG14" s="120"/>
      <c r="ABH14" s="120"/>
      <c r="ABI14" s="120"/>
      <c r="ABJ14" s="120"/>
      <c r="ABK14" s="119"/>
      <c r="ABL14" s="120"/>
      <c r="ABM14" s="120"/>
      <c r="ABN14" s="120"/>
      <c r="ABO14" s="120"/>
      <c r="ABP14" s="120"/>
      <c r="ABQ14" s="119"/>
      <c r="ABR14" s="120"/>
      <c r="ABS14" s="120"/>
      <c r="ABT14" s="120"/>
      <c r="ABU14" s="120"/>
      <c r="ABV14" s="120"/>
      <c r="ABW14" s="119"/>
      <c r="ABX14" s="120"/>
      <c r="ABY14" s="120"/>
      <c r="ABZ14" s="120"/>
      <c r="ACA14" s="120"/>
      <c r="ACB14" s="120"/>
      <c r="ACC14" s="119"/>
      <c r="ACD14" s="120"/>
      <c r="ACE14" s="120"/>
      <c r="ACF14" s="120"/>
      <c r="ACG14" s="120"/>
      <c r="ACH14" s="120"/>
      <c r="ACI14" s="119"/>
      <c r="ACJ14" s="120"/>
      <c r="ACK14" s="120"/>
      <c r="ACL14" s="120"/>
      <c r="ACM14" s="120"/>
      <c r="ACN14" s="120"/>
      <c r="ACO14" s="119"/>
      <c r="ACP14" s="120"/>
      <c r="ACQ14" s="120"/>
      <c r="ACR14" s="120"/>
      <c r="ACS14" s="120"/>
      <c r="ACT14" s="120"/>
      <c r="ACU14" s="119"/>
      <c r="ACV14" s="120"/>
      <c r="ACW14" s="120"/>
      <c r="ACX14" s="120"/>
      <c r="ACY14" s="120"/>
      <c r="ACZ14" s="120"/>
      <c r="ADA14" s="119"/>
      <c r="ADB14" s="120"/>
      <c r="ADC14" s="120"/>
      <c r="ADD14" s="120"/>
      <c r="ADE14" s="120"/>
      <c r="ADF14" s="120"/>
      <c r="ADG14" s="119"/>
      <c r="ADH14" s="120"/>
      <c r="ADI14" s="120"/>
      <c r="ADJ14" s="120"/>
      <c r="ADK14" s="120"/>
      <c r="ADL14" s="120"/>
      <c r="ADM14" s="119"/>
      <c r="ADN14" s="120"/>
      <c r="ADO14" s="120"/>
      <c r="ADP14" s="120"/>
      <c r="ADQ14" s="120"/>
      <c r="ADR14" s="120"/>
      <c r="ADS14" s="119"/>
      <c r="ADT14" s="120"/>
      <c r="ADU14" s="120"/>
      <c r="ADV14" s="120"/>
      <c r="ADW14" s="120"/>
      <c r="ADX14" s="120"/>
      <c r="ADY14" s="119"/>
      <c r="ADZ14" s="120"/>
      <c r="AEA14" s="120"/>
      <c r="AEB14" s="120"/>
      <c r="AEC14" s="120"/>
      <c r="AED14" s="120"/>
      <c r="AEE14" s="119"/>
      <c r="AEF14" s="120"/>
      <c r="AEG14" s="120"/>
      <c r="AEH14" s="120"/>
      <c r="AEI14" s="120"/>
      <c r="AEJ14" s="120"/>
      <c r="AEK14" s="119"/>
      <c r="AEL14" s="120"/>
      <c r="AEM14" s="120"/>
      <c r="AEN14" s="120"/>
      <c r="AEO14" s="120"/>
      <c r="AEP14" s="120"/>
      <c r="AEQ14" s="119"/>
      <c r="AER14" s="120"/>
      <c r="AES14" s="120"/>
      <c r="AET14" s="120"/>
      <c r="AEU14" s="120"/>
      <c r="AEV14" s="120"/>
      <c r="AEW14" s="119"/>
      <c r="AEX14" s="120"/>
      <c r="AEY14" s="120"/>
      <c r="AEZ14" s="120"/>
      <c r="AFA14" s="120"/>
      <c r="AFB14" s="120"/>
      <c r="AFC14" s="119"/>
      <c r="AFD14" s="120"/>
      <c r="AFE14" s="120"/>
      <c r="AFF14" s="120"/>
      <c r="AFG14" s="120"/>
      <c r="AFH14" s="120"/>
      <c r="AFI14" s="119"/>
      <c r="AFJ14" s="120"/>
      <c r="AFK14" s="120"/>
      <c r="AFL14" s="120"/>
      <c r="AFM14" s="120"/>
      <c r="AFN14" s="120"/>
      <c r="AFO14" s="119"/>
      <c r="AFP14" s="120"/>
      <c r="AFQ14" s="120"/>
      <c r="AFR14" s="120"/>
      <c r="AFS14" s="120"/>
      <c r="AFT14" s="120"/>
      <c r="AFU14" s="119"/>
      <c r="AFV14" s="120"/>
      <c r="AFW14" s="120"/>
      <c r="AFX14" s="120"/>
      <c r="AFY14" s="120"/>
      <c r="AFZ14" s="120"/>
      <c r="AGA14" s="119"/>
      <c r="AGB14" s="120"/>
      <c r="AGC14" s="120"/>
      <c r="AGD14" s="120"/>
      <c r="AGE14" s="120"/>
      <c r="AGF14" s="120"/>
      <c r="AGG14" s="119"/>
      <c r="AGH14" s="120"/>
      <c r="AGI14" s="120"/>
      <c r="AGJ14" s="120"/>
      <c r="AGK14" s="120"/>
      <c r="AGL14" s="120"/>
      <c r="AGM14" s="119"/>
      <c r="AGN14" s="120"/>
      <c r="AGO14" s="120"/>
      <c r="AGP14" s="120"/>
      <c r="AGQ14" s="120"/>
      <c r="AGR14" s="120"/>
      <c r="AGS14" s="119"/>
      <c r="AGT14" s="120"/>
      <c r="AGU14" s="120"/>
      <c r="AGV14" s="120"/>
      <c r="AGW14" s="120"/>
      <c r="AGX14" s="120"/>
      <c r="AGY14" s="119"/>
      <c r="AGZ14" s="120"/>
      <c r="AHA14" s="120"/>
      <c r="AHB14" s="120"/>
      <c r="AHC14" s="120"/>
      <c r="AHD14" s="120"/>
      <c r="AHE14" s="119"/>
      <c r="AHF14" s="120"/>
      <c r="AHG14" s="120"/>
      <c r="AHH14" s="120"/>
      <c r="AHI14" s="120"/>
      <c r="AHJ14" s="120"/>
      <c r="AHK14" s="119"/>
      <c r="AHL14" s="120"/>
      <c r="AHM14" s="120"/>
      <c r="AHN14" s="120"/>
      <c r="AHO14" s="120"/>
      <c r="AHP14" s="120"/>
      <c r="AHQ14" s="119"/>
      <c r="AHR14" s="120"/>
      <c r="AHS14" s="120"/>
      <c r="AHT14" s="120"/>
      <c r="AHU14" s="120"/>
      <c r="AHV14" s="120"/>
      <c r="AHW14" s="119"/>
      <c r="AHX14" s="120"/>
      <c r="AHY14" s="120"/>
      <c r="AHZ14" s="120"/>
      <c r="AIA14" s="120"/>
      <c r="AIB14" s="120"/>
      <c r="AIC14" s="119"/>
      <c r="AID14" s="120"/>
      <c r="AIE14" s="120"/>
      <c r="AIF14" s="120"/>
      <c r="AIG14" s="120"/>
      <c r="AIH14" s="120"/>
      <c r="AII14" s="119"/>
      <c r="AIJ14" s="120"/>
      <c r="AIK14" s="120"/>
      <c r="AIL14" s="120"/>
      <c r="AIM14" s="120"/>
      <c r="AIN14" s="120"/>
      <c r="AIO14" s="119"/>
      <c r="AIP14" s="120"/>
      <c r="AIQ14" s="120"/>
      <c r="AIR14" s="120"/>
      <c r="AIS14" s="120"/>
      <c r="AIT14" s="120"/>
      <c r="AIU14" s="119"/>
      <c r="AIV14" s="120"/>
      <c r="AIW14" s="120"/>
      <c r="AIX14" s="120"/>
      <c r="AIY14" s="120"/>
      <c r="AIZ14" s="120"/>
      <c r="AJA14" s="119"/>
      <c r="AJB14" s="120"/>
      <c r="AJC14" s="120"/>
      <c r="AJD14" s="120"/>
      <c r="AJE14" s="120"/>
      <c r="AJF14" s="120"/>
      <c r="AJG14" s="119"/>
      <c r="AJH14" s="120"/>
      <c r="AJI14" s="120"/>
      <c r="AJJ14" s="120"/>
      <c r="AJK14" s="120"/>
      <c r="AJL14" s="120"/>
      <c r="AJM14" s="119"/>
      <c r="AJN14" s="120"/>
      <c r="AJO14" s="120"/>
      <c r="AJP14" s="120"/>
      <c r="AJQ14" s="120"/>
      <c r="AJR14" s="120"/>
      <c r="AJS14" s="119"/>
      <c r="AJT14" s="120"/>
      <c r="AJU14" s="120"/>
      <c r="AJV14" s="120"/>
      <c r="AJW14" s="120"/>
      <c r="AJX14" s="120"/>
      <c r="AJY14" s="119"/>
      <c r="AJZ14" s="120"/>
      <c r="AKA14" s="120"/>
      <c r="AKB14" s="120"/>
      <c r="AKC14" s="120"/>
      <c r="AKD14" s="120"/>
      <c r="AKE14" s="119"/>
      <c r="AKF14" s="120"/>
      <c r="AKG14" s="120"/>
      <c r="AKH14" s="120"/>
      <c r="AKI14" s="120"/>
      <c r="AKJ14" s="120"/>
      <c r="AKK14" s="119"/>
      <c r="AKL14" s="120"/>
      <c r="AKM14" s="120"/>
      <c r="AKN14" s="120"/>
      <c r="AKO14" s="120"/>
      <c r="AKP14" s="120"/>
      <c r="AKQ14" s="119"/>
      <c r="AKR14" s="120"/>
      <c r="AKS14" s="120"/>
      <c r="AKT14" s="120"/>
      <c r="AKU14" s="120"/>
      <c r="AKV14" s="120"/>
      <c r="AKW14" s="119"/>
      <c r="AKX14" s="120"/>
      <c r="AKY14" s="120"/>
      <c r="AKZ14" s="120"/>
      <c r="ALA14" s="120"/>
      <c r="ALB14" s="120"/>
      <c r="ALC14" s="119"/>
      <c r="ALD14" s="120"/>
      <c r="ALE14" s="120"/>
      <c r="ALF14" s="120"/>
      <c r="ALG14" s="120"/>
      <c r="ALH14" s="120"/>
      <c r="ALI14" s="119"/>
      <c r="ALJ14" s="120"/>
      <c r="ALK14" s="120"/>
      <c r="ALL14" s="120"/>
      <c r="ALM14" s="120"/>
      <c r="ALN14" s="120"/>
      <c r="ALO14" s="119"/>
      <c r="ALP14" s="120"/>
      <c r="ALQ14" s="120"/>
      <c r="ALR14" s="120"/>
      <c r="ALS14" s="120"/>
      <c r="ALT14" s="120"/>
      <c r="ALU14" s="119"/>
      <c r="ALV14" s="120"/>
      <c r="ALW14" s="120"/>
      <c r="ALX14" s="120"/>
      <c r="ALY14" s="120"/>
      <c r="ALZ14" s="120"/>
      <c r="AMA14" s="119"/>
      <c r="AMB14" s="120"/>
      <c r="AMC14" s="120"/>
      <c r="AMD14" s="120"/>
      <c r="AME14" s="120"/>
      <c r="AMF14" s="120"/>
      <c r="AMG14" s="119"/>
      <c r="AMH14" s="120"/>
      <c r="AMI14" s="120"/>
      <c r="AMJ14" s="120"/>
      <c r="AMK14" s="120"/>
      <c r="AML14" s="120"/>
      <c r="AMM14" s="119"/>
      <c r="AMN14" s="120"/>
      <c r="AMO14" s="120"/>
      <c r="AMP14" s="120"/>
      <c r="AMQ14" s="120"/>
      <c r="AMR14" s="120"/>
      <c r="AMS14" s="119"/>
      <c r="AMT14" s="120"/>
      <c r="AMU14" s="120"/>
      <c r="AMV14" s="120"/>
      <c r="AMW14" s="120"/>
      <c r="AMX14" s="120"/>
      <c r="AMY14" s="119"/>
      <c r="AMZ14" s="120"/>
      <c r="ANA14" s="120"/>
      <c r="ANB14" s="120"/>
      <c r="ANC14" s="120"/>
      <c r="AND14" s="120"/>
      <c r="ANE14" s="119"/>
      <c r="ANF14" s="120"/>
      <c r="ANG14" s="120"/>
      <c r="ANH14" s="120"/>
      <c r="ANI14" s="120"/>
      <c r="ANJ14" s="120"/>
      <c r="ANK14" s="119"/>
      <c r="ANL14" s="120"/>
      <c r="ANM14" s="120"/>
      <c r="ANN14" s="120"/>
      <c r="ANO14" s="120"/>
      <c r="ANP14" s="120"/>
      <c r="ANQ14" s="119"/>
      <c r="ANR14" s="120"/>
      <c r="ANS14" s="120"/>
      <c r="ANT14" s="120"/>
      <c r="ANU14" s="120"/>
      <c r="ANV14" s="120"/>
      <c r="ANW14" s="119"/>
      <c r="ANX14" s="120"/>
      <c r="ANY14" s="120"/>
      <c r="ANZ14" s="120"/>
      <c r="AOA14" s="120"/>
      <c r="AOB14" s="120"/>
      <c r="AOC14" s="119"/>
      <c r="AOD14" s="120"/>
      <c r="AOE14" s="120"/>
      <c r="AOF14" s="120"/>
      <c r="AOG14" s="120"/>
      <c r="AOH14" s="120"/>
      <c r="AOI14" s="119"/>
      <c r="AOJ14" s="120"/>
      <c r="AOK14" s="120"/>
      <c r="AOL14" s="120"/>
      <c r="AOM14" s="120"/>
      <c r="AON14" s="120"/>
      <c r="AOO14" s="119"/>
      <c r="AOP14" s="120"/>
      <c r="AOQ14" s="120"/>
      <c r="AOR14" s="120"/>
      <c r="AOS14" s="120"/>
      <c r="AOT14" s="120"/>
      <c r="AOU14" s="119"/>
      <c r="AOV14" s="120"/>
      <c r="AOW14" s="120"/>
      <c r="AOX14" s="120"/>
      <c r="AOY14" s="120"/>
      <c r="AOZ14" s="120"/>
      <c r="APA14" s="119"/>
      <c r="APB14" s="120"/>
      <c r="APC14" s="120"/>
      <c r="APD14" s="120"/>
      <c r="APE14" s="120"/>
      <c r="APF14" s="120"/>
      <c r="APG14" s="119"/>
      <c r="APH14" s="120"/>
      <c r="API14" s="120"/>
      <c r="APJ14" s="120"/>
      <c r="APK14" s="120"/>
      <c r="APL14" s="120"/>
      <c r="APM14" s="119"/>
      <c r="APN14" s="120"/>
      <c r="APO14" s="120"/>
      <c r="APP14" s="120"/>
      <c r="APQ14" s="120"/>
      <c r="APR14" s="120"/>
      <c r="APS14" s="119"/>
      <c r="APT14" s="120"/>
      <c r="APU14" s="120"/>
      <c r="APV14" s="120"/>
      <c r="APW14" s="120"/>
      <c r="APX14" s="120"/>
      <c r="APY14" s="119"/>
      <c r="APZ14" s="120"/>
      <c r="AQA14" s="120"/>
      <c r="AQB14" s="120"/>
      <c r="AQC14" s="120"/>
      <c r="AQD14" s="120"/>
      <c r="AQE14" s="119"/>
      <c r="AQF14" s="120"/>
      <c r="AQG14" s="120"/>
      <c r="AQH14" s="120"/>
      <c r="AQI14" s="120"/>
      <c r="AQJ14" s="120"/>
      <c r="AQK14" s="119"/>
      <c r="AQL14" s="120"/>
      <c r="AQM14" s="120"/>
      <c r="AQN14" s="120"/>
      <c r="AQO14" s="120"/>
      <c r="AQP14" s="120"/>
      <c r="AQQ14" s="119"/>
      <c r="AQR14" s="120"/>
      <c r="AQS14" s="120"/>
      <c r="AQT14" s="120"/>
      <c r="AQU14" s="120"/>
      <c r="AQV14" s="120"/>
      <c r="AQW14" s="119"/>
      <c r="AQX14" s="120"/>
      <c r="AQY14" s="120"/>
      <c r="AQZ14" s="120"/>
      <c r="ARA14" s="120"/>
      <c r="ARB14" s="120"/>
      <c r="ARC14" s="119"/>
      <c r="ARD14" s="120"/>
      <c r="ARE14" s="120"/>
      <c r="ARF14" s="120"/>
      <c r="ARG14" s="120"/>
      <c r="ARH14" s="120"/>
      <c r="ARI14" s="119"/>
      <c r="ARJ14" s="120"/>
      <c r="ARK14" s="120"/>
      <c r="ARL14" s="120"/>
      <c r="ARM14" s="120"/>
      <c r="ARN14" s="120"/>
      <c r="ARO14" s="119"/>
      <c r="ARP14" s="120"/>
      <c r="ARQ14" s="120"/>
      <c r="ARR14" s="120"/>
      <c r="ARS14" s="120"/>
      <c r="ART14" s="120"/>
      <c r="ARU14" s="119"/>
      <c r="ARV14" s="120"/>
      <c r="ARW14" s="120"/>
      <c r="ARX14" s="120"/>
      <c r="ARY14" s="120"/>
      <c r="ARZ14" s="120"/>
      <c r="ASA14" s="119"/>
      <c r="ASB14" s="120"/>
      <c r="ASC14" s="120"/>
      <c r="ASD14" s="120"/>
      <c r="ASE14" s="120"/>
      <c r="ASF14" s="120"/>
      <c r="ASG14" s="119"/>
      <c r="ASH14" s="120"/>
      <c r="ASI14" s="120"/>
      <c r="ASJ14" s="120"/>
      <c r="ASK14" s="120"/>
      <c r="ASL14" s="120"/>
      <c r="ASM14" s="119"/>
      <c r="ASN14" s="120"/>
      <c r="ASO14" s="120"/>
      <c r="ASP14" s="120"/>
      <c r="ASQ14" s="120"/>
      <c r="ASR14" s="120"/>
      <c r="ASS14" s="119"/>
      <c r="AST14" s="120"/>
      <c r="ASU14" s="120"/>
      <c r="ASV14" s="120"/>
      <c r="ASW14" s="120"/>
      <c r="ASX14" s="120"/>
      <c r="ASY14" s="119"/>
      <c r="ASZ14" s="120"/>
      <c r="ATA14" s="120"/>
      <c r="ATB14" s="120"/>
      <c r="ATC14" s="120"/>
      <c r="ATD14" s="120"/>
      <c r="ATE14" s="119"/>
      <c r="ATF14" s="120"/>
      <c r="ATG14" s="120"/>
      <c r="ATH14" s="120"/>
      <c r="ATI14" s="120"/>
      <c r="ATJ14" s="120"/>
      <c r="ATK14" s="119"/>
      <c r="ATL14" s="120"/>
      <c r="ATM14" s="120"/>
      <c r="ATN14" s="120"/>
      <c r="ATO14" s="120"/>
      <c r="ATP14" s="120"/>
      <c r="ATQ14" s="119"/>
      <c r="ATR14" s="120"/>
      <c r="ATS14" s="120"/>
      <c r="ATT14" s="120"/>
      <c r="ATU14" s="120"/>
      <c r="ATV14" s="120"/>
      <c r="ATW14" s="119"/>
      <c r="ATX14" s="120"/>
      <c r="ATY14" s="120"/>
      <c r="ATZ14" s="120"/>
      <c r="AUA14" s="120"/>
      <c r="AUB14" s="120"/>
      <c r="AUC14" s="119"/>
      <c r="AUD14" s="120"/>
      <c r="AUE14" s="120"/>
      <c r="AUF14" s="120"/>
      <c r="AUG14" s="120"/>
      <c r="AUH14" s="120"/>
      <c r="AUI14" s="119"/>
      <c r="AUJ14" s="120"/>
      <c r="AUK14" s="120"/>
      <c r="AUL14" s="120"/>
      <c r="AUM14" s="120"/>
      <c r="AUN14" s="120"/>
      <c r="AUO14" s="119"/>
      <c r="AUP14" s="120"/>
      <c r="AUQ14" s="120"/>
      <c r="AUR14" s="120"/>
      <c r="AUS14" s="120"/>
      <c r="AUT14" s="120"/>
      <c r="AUU14" s="119"/>
      <c r="AUV14" s="120"/>
      <c r="AUW14" s="120"/>
      <c r="AUX14" s="120"/>
      <c r="AUY14" s="120"/>
      <c r="AUZ14" s="120"/>
      <c r="AVA14" s="119"/>
      <c r="AVB14" s="120"/>
      <c r="AVC14" s="120"/>
      <c r="AVD14" s="120"/>
      <c r="AVE14" s="120"/>
      <c r="AVF14" s="120"/>
      <c r="AVG14" s="119"/>
      <c r="AVH14" s="120"/>
      <c r="AVI14" s="120"/>
      <c r="AVJ14" s="120"/>
      <c r="AVK14" s="120"/>
      <c r="AVL14" s="120"/>
      <c r="AVM14" s="119"/>
      <c r="AVN14" s="120"/>
      <c r="AVO14" s="120"/>
      <c r="AVP14" s="120"/>
      <c r="AVQ14" s="120"/>
      <c r="AVR14" s="120"/>
      <c r="AVS14" s="119"/>
      <c r="AVT14" s="120"/>
      <c r="AVU14" s="120"/>
      <c r="AVV14" s="120"/>
      <c r="AVW14" s="120"/>
      <c r="AVX14" s="120"/>
      <c r="AVY14" s="119"/>
      <c r="AVZ14" s="120"/>
      <c r="AWA14" s="120"/>
      <c r="AWB14" s="120"/>
      <c r="AWC14" s="120"/>
      <c r="AWD14" s="120"/>
      <c r="AWE14" s="119"/>
      <c r="AWF14" s="120"/>
      <c r="AWG14" s="120"/>
      <c r="AWH14" s="120"/>
      <c r="AWI14" s="120"/>
      <c r="AWJ14" s="120"/>
      <c r="AWK14" s="119"/>
      <c r="AWL14" s="120"/>
      <c r="AWM14" s="120"/>
      <c r="AWN14" s="120"/>
      <c r="AWO14" s="120"/>
      <c r="AWP14" s="120"/>
      <c r="AWQ14" s="119"/>
      <c r="AWR14" s="120"/>
      <c r="AWS14" s="120"/>
      <c r="AWT14" s="120"/>
      <c r="AWU14" s="120"/>
      <c r="AWV14" s="120"/>
      <c r="AWW14" s="119"/>
      <c r="AWX14" s="120"/>
      <c r="AWY14" s="120"/>
      <c r="AWZ14" s="120"/>
      <c r="AXA14" s="120"/>
      <c r="AXB14" s="120"/>
      <c r="AXC14" s="119"/>
      <c r="AXD14" s="120"/>
      <c r="AXE14" s="120"/>
      <c r="AXF14" s="120"/>
      <c r="AXG14" s="120"/>
      <c r="AXH14" s="120"/>
      <c r="AXI14" s="119"/>
      <c r="AXJ14" s="120"/>
      <c r="AXK14" s="120"/>
      <c r="AXL14" s="120"/>
      <c r="AXM14" s="120"/>
      <c r="AXN14" s="120"/>
      <c r="AXO14" s="119"/>
      <c r="AXP14" s="120"/>
      <c r="AXQ14" s="120"/>
      <c r="AXR14" s="120"/>
      <c r="AXS14" s="120"/>
      <c r="AXT14" s="120"/>
      <c r="AXU14" s="119"/>
      <c r="AXV14" s="120"/>
      <c r="AXW14" s="120"/>
      <c r="AXX14" s="120"/>
      <c r="AXY14" s="120"/>
      <c r="AXZ14" s="120"/>
      <c r="AYA14" s="119"/>
      <c r="AYB14" s="120"/>
      <c r="AYC14" s="120"/>
      <c r="AYD14" s="120"/>
      <c r="AYE14" s="120"/>
      <c r="AYF14" s="120"/>
      <c r="AYG14" s="119"/>
      <c r="AYH14" s="120"/>
      <c r="AYI14" s="120"/>
      <c r="AYJ14" s="120"/>
      <c r="AYK14" s="120"/>
      <c r="AYL14" s="120"/>
      <c r="AYM14" s="119"/>
      <c r="AYN14" s="120"/>
      <c r="AYO14" s="120"/>
      <c r="AYP14" s="120"/>
      <c r="AYQ14" s="120"/>
      <c r="AYR14" s="120"/>
      <c r="AYS14" s="119"/>
      <c r="AYT14" s="120"/>
      <c r="AYU14" s="120"/>
      <c r="AYV14" s="120"/>
      <c r="AYW14" s="120"/>
      <c r="AYX14" s="120"/>
      <c r="AYY14" s="119"/>
      <c r="AYZ14" s="120"/>
      <c r="AZA14" s="120"/>
      <c r="AZB14" s="120"/>
      <c r="AZC14" s="120"/>
      <c r="AZD14" s="120"/>
      <c r="AZE14" s="119"/>
      <c r="AZF14" s="120"/>
      <c r="AZG14" s="120"/>
      <c r="AZH14" s="120"/>
      <c r="AZI14" s="120"/>
      <c r="AZJ14" s="120"/>
      <c r="AZK14" s="119"/>
      <c r="AZL14" s="120"/>
      <c r="AZM14" s="120"/>
      <c r="AZN14" s="120"/>
      <c r="AZO14" s="120"/>
      <c r="AZP14" s="120"/>
      <c r="AZQ14" s="119"/>
      <c r="AZR14" s="120"/>
      <c r="AZS14" s="120"/>
      <c r="AZT14" s="120"/>
      <c r="AZU14" s="120"/>
      <c r="AZV14" s="120"/>
      <c r="AZW14" s="119"/>
      <c r="AZX14" s="120"/>
      <c r="AZY14" s="120"/>
      <c r="AZZ14" s="120"/>
      <c r="BAA14" s="120"/>
      <c r="BAB14" s="120"/>
      <c r="BAC14" s="119"/>
      <c r="BAD14" s="120"/>
      <c r="BAE14" s="120"/>
      <c r="BAF14" s="120"/>
      <c r="BAG14" s="120"/>
      <c r="BAH14" s="120"/>
      <c r="BAI14" s="119"/>
      <c r="BAJ14" s="120"/>
      <c r="BAK14" s="120"/>
      <c r="BAL14" s="120"/>
      <c r="BAM14" s="120"/>
      <c r="BAN14" s="120"/>
      <c r="BAO14" s="119"/>
      <c r="BAP14" s="120"/>
      <c r="BAQ14" s="120"/>
      <c r="BAR14" s="120"/>
      <c r="BAS14" s="120"/>
      <c r="BAT14" s="120"/>
      <c r="BAU14" s="119"/>
      <c r="BAV14" s="120"/>
      <c r="BAW14" s="120"/>
      <c r="BAX14" s="120"/>
      <c r="BAY14" s="120"/>
      <c r="BAZ14" s="120"/>
      <c r="BBA14" s="119"/>
      <c r="BBB14" s="120"/>
      <c r="BBC14" s="120"/>
      <c r="BBD14" s="120"/>
      <c r="BBE14" s="120"/>
      <c r="BBF14" s="120"/>
      <c r="BBG14" s="119"/>
      <c r="BBH14" s="120"/>
      <c r="BBI14" s="120"/>
      <c r="BBJ14" s="120"/>
      <c r="BBK14" s="120"/>
      <c r="BBL14" s="120"/>
      <c r="BBM14" s="119"/>
      <c r="BBN14" s="120"/>
      <c r="BBO14" s="120"/>
      <c r="BBP14" s="120"/>
      <c r="BBQ14" s="120"/>
      <c r="BBR14" s="120"/>
      <c r="BBS14" s="119"/>
      <c r="BBT14" s="120"/>
      <c r="BBU14" s="120"/>
      <c r="BBV14" s="120"/>
      <c r="BBW14" s="120"/>
      <c r="BBX14" s="120"/>
      <c r="BBY14" s="119"/>
      <c r="BBZ14" s="120"/>
      <c r="BCA14" s="120"/>
      <c r="BCB14" s="120"/>
      <c r="BCC14" s="120"/>
      <c r="BCD14" s="120"/>
      <c r="BCE14" s="119"/>
      <c r="BCF14" s="120"/>
      <c r="BCG14" s="120"/>
      <c r="BCH14" s="120"/>
      <c r="BCI14" s="120"/>
      <c r="BCJ14" s="120"/>
      <c r="BCK14" s="119"/>
      <c r="BCL14" s="120"/>
      <c r="BCM14" s="120"/>
      <c r="BCN14" s="120"/>
      <c r="BCO14" s="120"/>
      <c r="BCP14" s="120"/>
      <c r="BCQ14" s="119"/>
      <c r="BCR14" s="120"/>
      <c r="BCS14" s="120"/>
      <c r="BCT14" s="120"/>
      <c r="BCU14" s="120"/>
      <c r="BCV14" s="120"/>
      <c r="BCW14" s="119"/>
      <c r="BCX14" s="120"/>
      <c r="BCY14" s="120"/>
      <c r="BCZ14" s="120"/>
      <c r="BDA14" s="120"/>
      <c r="BDB14" s="120"/>
      <c r="BDC14" s="119"/>
      <c r="BDD14" s="120"/>
      <c r="BDE14" s="120"/>
      <c r="BDF14" s="120"/>
      <c r="BDG14" s="120"/>
      <c r="BDH14" s="120"/>
      <c r="BDI14" s="119"/>
      <c r="BDJ14" s="120"/>
      <c r="BDK14" s="120"/>
      <c r="BDL14" s="120"/>
      <c r="BDM14" s="120"/>
      <c r="BDN14" s="120"/>
      <c r="BDO14" s="119"/>
      <c r="BDP14" s="120"/>
      <c r="BDQ14" s="120"/>
      <c r="BDR14" s="120"/>
      <c r="BDS14" s="120"/>
      <c r="BDT14" s="120"/>
      <c r="BDU14" s="119"/>
      <c r="BDV14" s="120"/>
      <c r="BDW14" s="120"/>
      <c r="BDX14" s="120"/>
      <c r="BDY14" s="120"/>
      <c r="BDZ14" s="120"/>
      <c r="BEA14" s="119"/>
      <c r="BEB14" s="120"/>
      <c r="BEC14" s="120"/>
      <c r="BED14" s="120"/>
      <c r="BEE14" s="120"/>
      <c r="BEF14" s="120"/>
      <c r="BEG14" s="119"/>
      <c r="BEH14" s="120"/>
      <c r="BEI14" s="120"/>
      <c r="BEJ14" s="120"/>
      <c r="BEK14" s="120"/>
      <c r="BEL14" s="120"/>
      <c r="BEM14" s="119"/>
      <c r="BEN14" s="120"/>
      <c r="BEO14" s="120"/>
      <c r="BEP14" s="120"/>
      <c r="BEQ14" s="120"/>
      <c r="BER14" s="120"/>
      <c r="BES14" s="119"/>
      <c r="BET14" s="120"/>
      <c r="BEU14" s="120"/>
      <c r="BEV14" s="120"/>
      <c r="BEW14" s="120"/>
      <c r="BEX14" s="120"/>
      <c r="BEY14" s="119"/>
      <c r="BEZ14" s="120"/>
      <c r="BFA14" s="120"/>
      <c r="BFB14" s="120"/>
      <c r="BFC14" s="120"/>
      <c r="BFD14" s="120"/>
      <c r="BFE14" s="119"/>
      <c r="BFF14" s="120"/>
      <c r="BFG14" s="120"/>
      <c r="BFH14" s="120"/>
      <c r="BFI14" s="120"/>
      <c r="BFJ14" s="120"/>
      <c r="BFK14" s="119"/>
      <c r="BFL14" s="120"/>
      <c r="BFM14" s="120"/>
      <c r="BFN14" s="120"/>
      <c r="BFO14" s="120"/>
      <c r="BFP14" s="120"/>
      <c r="BFQ14" s="119"/>
      <c r="BFR14" s="120"/>
      <c r="BFS14" s="120"/>
      <c r="BFT14" s="120"/>
      <c r="BFU14" s="120"/>
      <c r="BFV14" s="120"/>
      <c r="BFW14" s="119"/>
      <c r="BFX14" s="120"/>
      <c r="BFY14" s="120"/>
      <c r="BFZ14" s="120"/>
      <c r="BGA14" s="120"/>
      <c r="BGB14" s="120"/>
      <c r="BGC14" s="119"/>
      <c r="BGD14" s="120"/>
      <c r="BGE14" s="120"/>
      <c r="BGF14" s="120"/>
      <c r="BGG14" s="120"/>
      <c r="BGH14" s="120"/>
      <c r="BGI14" s="119"/>
      <c r="BGJ14" s="120"/>
      <c r="BGK14" s="120"/>
      <c r="BGL14" s="120"/>
      <c r="BGM14" s="120"/>
      <c r="BGN14" s="120"/>
      <c r="BGO14" s="119"/>
      <c r="BGP14" s="120"/>
      <c r="BGQ14" s="120"/>
      <c r="BGR14" s="120"/>
      <c r="BGS14" s="120"/>
      <c r="BGT14" s="120"/>
      <c r="BGU14" s="119"/>
      <c r="BGV14" s="120"/>
      <c r="BGW14" s="120"/>
      <c r="BGX14" s="120"/>
      <c r="BGY14" s="120"/>
      <c r="BGZ14" s="120"/>
      <c r="BHA14" s="119"/>
      <c r="BHB14" s="120"/>
      <c r="BHC14" s="120"/>
      <c r="BHD14" s="120"/>
      <c r="BHE14" s="120"/>
      <c r="BHF14" s="120"/>
      <c r="BHG14" s="119"/>
      <c r="BHH14" s="120"/>
      <c r="BHI14" s="120"/>
      <c r="BHJ14" s="120"/>
      <c r="BHK14" s="120"/>
      <c r="BHL14" s="120"/>
      <c r="BHM14" s="119"/>
      <c r="BHN14" s="120"/>
      <c r="BHO14" s="120"/>
      <c r="BHP14" s="120"/>
      <c r="BHQ14" s="120"/>
      <c r="BHR14" s="120"/>
      <c r="BHS14" s="119"/>
      <c r="BHT14" s="120"/>
      <c r="BHU14" s="120"/>
      <c r="BHV14" s="120"/>
      <c r="BHW14" s="120"/>
      <c r="BHX14" s="120"/>
      <c r="BHY14" s="119"/>
      <c r="BHZ14" s="120"/>
      <c r="BIA14" s="120"/>
      <c r="BIB14" s="120"/>
      <c r="BIC14" s="120"/>
      <c r="BID14" s="120"/>
      <c r="BIE14" s="119"/>
      <c r="BIF14" s="120"/>
      <c r="BIG14" s="120"/>
      <c r="BIH14" s="120"/>
      <c r="BII14" s="120"/>
      <c r="BIJ14" s="120"/>
      <c r="BIK14" s="119"/>
      <c r="BIL14" s="120"/>
      <c r="BIM14" s="120"/>
      <c r="BIN14" s="120"/>
      <c r="BIO14" s="120"/>
      <c r="BIP14" s="120"/>
      <c r="BIQ14" s="119"/>
      <c r="BIR14" s="120"/>
      <c r="BIS14" s="120"/>
      <c r="BIT14" s="120"/>
      <c r="BIU14" s="120"/>
      <c r="BIV14" s="120"/>
      <c r="BIW14" s="119"/>
      <c r="BIX14" s="120"/>
      <c r="BIY14" s="120"/>
      <c r="BIZ14" s="120"/>
      <c r="BJA14" s="120"/>
      <c r="BJB14" s="120"/>
      <c r="BJC14" s="119"/>
      <c r="BJD14" s="120"/>
      <c r="BJE14" s="120"/>
      <c r="BJF14" s="120"/>
      <c r="BJG14" s="120"/>
      <c r="BJH14" s="120"/>
      <c r="BJI14" s="119"/>
      <c r="BJJ14" s="120"/>
      <c r="BJK14" s="120"/>
      <c r="BJL14" s="120"/>
      <c r="BJM14" s="120"/>
      <c r="BJN14" s="120"/>
      <c r="BJO14" s="119"/>
      <c r="BJP14" s="120"/>
      <c r="BJQ14" s="120"/>
      <c r="BJR14" s="120"/>
      <c r="BJS14" s="120"/>
      <c r="BJT14" s="120"/>
      <c r="BJU14" s="119"/>
      <c r="BJV14" s="120"/>
      <c r="BJW14" s="120"/>
      <c r="BJX14" s="120"/>
      <c r="BJY14" s="120"/>
      <c r="BJZ14" s="120"/>
      <c r="BKA14" s="119"/>
      <c r="BKB14" s="120"/>
      <c r="BKC14" s="120"/>
      <c r="BKD14" s="120"/>
      <c r="BKE14" s="120"/>
      <c r="BKF14" s="120"/>
      <c r="BKG14" s="119"/>
      <c r="BKH14" s="120"/>
      <c r="BKI14" s="120"/>
      <c r="BKJ14" s="120"/>
      <c r="BKK14" s="120"/>
      <c r="BKL14" s="120"/>
      <c r="BKM14" s="119"/>
      <c r="BKN14" s="120"/>
      <c r="BKO14" s="120"/>
      <c r="BKP14" s="120"/>
      <c r="BKQ14" s="120"/>
      <c r="BKR14" s="120"/>
      <c r="BKS14" s="119"/>
      <c r="BKT14" s="120"/>
      <c r="BKU14" s="120"/>
      <c r="BKV14" s="120"/>
      <c r="BKW14" s="120"/>
      <c r="BKX14" s="120"/>
      <c r="BKY14" s="119"/>
      <c r="BKZ14" s="120"/>
      <c r="BLA14" s="120"/>
      <c r="BLB14" s="120"/>
      <c r="BLC14" s="120"/>
      <c r="BLD14" s="120"/>
      <c r="BLE14" s="119"/>
      <c r="BLF14" s="120"/>
      <c r="BLG14" s="120"/>
      <c r="BLH14" s="120"/>
      <c r="BLI14" s="120"/>
      <c r="BLJ14" s="120"/>
      <c r="BLK14" s="119"/>
      <c r="BLL14" s="120"/>
      <c r="BLM14" s="120"/>
      <c r="BLN14" s="120"/>
      <c r="BLO14" s="120"/>
      <c r="BLP14" s="120"/>
      <c r="BLQ14" s="119"/>
      <c r="BLR14" s="120"/>
      <c r="BLS14" s="120"/>
      <c r="BLT14" s="120"/>
      <c r="BLU14" s="120"/>
      <c r="BLV14" s="120"/>
      <c r="BLW14" s="119"/>
      <c r="BLX14" s="120"/>
      <c r="BLY14" s="120"/>
      <c r="BLZ14" s="120"/>
      <c r="BMA14" s="120"/>
      <c r="BMB14" s="120"/>
      <c r="BMC14" s="119"/>
      <c r="BMD14" s="120"/>
      <c r="BME14" s="120"/>
      <c r="BMF14" s="120"/>
      <c r="BMG14" s="120"/>
      <c r="BMH14" s="120"/>
      <c r="BMI14" s="119"/>
      <c r="BMJ14" s="120"/>
      <c r="BMK14" s="120"/>
      <c r="BML14" s="120"/>
      <c r="BMM14" s="120"/>
      <c r="BMN14" s="120"/>
      <c r="BMO14" s="119"/>
      <c r="BMP14" s="120"/>
      <c r="BMQ14" s="120"/>
      <c r="BMR14" s="120"/>
      <c r="BMS14" s="120"/>
      <c r="BMT14" s="120"/>
      <c r="BMU14" s="119"/>
      <c r="BMV14" s="120"/>
      <c r="BMW14" s="120"/>
      <c r="BMX14" s="120"/>
      <c r="BMY14" s="120"/>
      <c r="BMZ14" s="120"/>
      <c r="BNA14" s="119"/>
      <c r="BNB14" s="120"/>
      <c r="BNC14" s="120"/>
      <c r="BND14" s="120"/>
      <c r="BNE14" s="120"/>
      <c r="BNF14" s="120"/>
      <c r="BNG14" s="119"/>
      <c r="BNH14" s="120"/>
      <c r="BNI14" s="120"/>
      <c r="BNJ14" s="120"/>
      <c r="BNK14" s="120"/>
      <c r="BNL14" s="120"/>
      <c r="BNM14" s="119"/>
      <c r="BNN14" s="120"/>
      <c r="BNO14" s="120"/>
      <c r="BNP14" s="120"/>
      <c r="BNQ14" s="120"/>
      <c r="BNR14" s="120"/>
      <c r="BNS14" s="119"/>
      <c r="BNT14" s="120"/>
      <c r="BNU14" s="120"/>
      <c r="BNV14" s="120"/>
      <c r="BNW14" s="120"/>
      <c r="BNX14" s="120"/>
      <c r="BNY14" s="119"/>
      <c r="BNZ14" s="120"/>
      <c r="BOA14" s="120"/>
      <c r="BOB14" s="120"/>
      <c r="BOC14" s="120"/>
      <c r="BOD14" s="120"/>
      <c r="BOE14" s="119"/>
      <c r="BOF14" s="120"/>
      <c r="BOG14" s="120"/>
      <c r="BOH14" s="120"/>
      <c r="BOI14" s="120"/>
      <c r="BOJ14" s="120"/>
      <c r="BOK14" s="119"/>
      <c r="BOL14" s="120"/>
      <c r="BOM14" s="120"/>
      <c r="BON14" s="120"/>
      <c r="BOO14" s="120"/>
      <c r="BOP14" s="120"/>
      <c r="BOQ14" s="119"/>
      <c r="BOR14" s="120"/>
      <c r="BOS14" s="120"/>
      <c r="BOT14" s="120"/>
      <c r="BOU14" s="120"/>
      <c r="BOV14" s="120"/>
      <c r="BOW14" s="119"/>
      <c r="BOX14" s="120"/>
      <c r="BOY14" s="120"/>
      <c r="BOZ14" s="120"/>
      <c r="BPA14" s="120"/>
      <c r="BPB14" s="120"/>
      <c r="BPC14" s="119"/>
      <c r="BPD14" s="120"/>
      <c r="BPE14" s="120"/>
      <c r="BPF14" s="120"/>
      <c r="BPG14" s="120"/>
      <c r="BPH14" s="120"/>
      <c r="BPI14" s="119"/>
      <c r="BPJ14" s="120"/>
      <c r="BPK14" s="120"/>
      <c r="BPL14" s="120"/>
      <c r="BPM14" s="120"/>
      <c r="BPN14" s="120"/>
      <c r="BPO14" s="119"/>
      <c r="BPP14" s="120"/>
      <c r="BPQ14" s="120"/>
      <c r="BPR14" s="120"/>
      <c r="BPS14" s="120"/>
      <c r="BPT14" s="120"/>
      <c r="BPU14" s="119"/>
      <c r="BPV14" s="120"/>
      <c r="BPW14" s="120"/>
      <c r="BPX14" s="120"/>
      <c r="BPY14" s="120"/>
      <c r="BPZ14" s="120"/>
      <c r="BQA14" s="119"/>
      <c r="BQB14" s="120"/>
      <c r="BQC14" s="120"/>
      <c r="BQD14" s="120"/>
      <c r="BQE14" s="120"/>
      <c r="BQF14" s="120"/>
      <c r="BQG14" s="119"/>
      <c r="BQH14" s="120"/>
      <c r="BQI14" s="120"/>
      <c r="BQJ14" s="120"/>
      <c r="BQK14" s="120"/>
      <c r="BQL14" s="120"/>
      <c r="BQM14" s="119"/>
      <c r="BQN14" s="120"/>
      <c r="BQO14" s="120"/>
      <c r="BQP14" s="120"/>
      <c r="BQQ14" s="120"/>
      <c r="BQR14" s="120"/>
      <c r="BQS14" s="119"/>
      <c r="BQT14" s="120"/>
      <c r="BQU14" s="120"/>
      <c r="BQV14" s="120"/>
      <c r="BQW14" s="120"/>
      <c r="BQX14" s="120"/>
      <c r="BQY14" s="119"/>
      <c r="BQZ14" s="120"/>
      <c r="BRA14" s="120"/>
      <c r="BRB14" s="120"/>
      <c r="BRC14" s="120"/>
      <c r="BRD14" s="120"/>
      <c r="BRE14" s="119"/>
      <c r="BRF14" s="120"/>
      <c r="BRG14" s="120"/>
      <c r="BRH14" s="120"/>
      <c r="BRI14" s="120"/>
      <c r="BRJ14" s="120"/>
      <c r="BRK14" s="119"/>
      <c r="BRL14" s="120"/>
      <c r="BRM14" s="120"/>
      <c r="BRN14" s="120"/>
      <c r="BRO14" s="120"/>
      <c r="BRP14" s="120"/>
      <c r="BRQ14" s="119"/>
      <c r="BRR14" s="120"/>
      <c r="BRS14" s="120"/>
      <c r="BRT14" s="120"/>
      <c r="BRU14" s="120"/>
      <c r="BRV14" s="120"/>
      <c r="BRW14" s="119"/>
      <c r="BRX14" s="120"/>
      <c r="BRY14" s="120"/>
      <c r="BRZ14" s="120"/>
      <c r="BSA14" s="120"/>
      <c r="BSB14" s="120"/>
      <c r="BSC14" s="119"/>
      <c r="BSD14" s="120"/>
      <c r="BSE14" s="120"/>
      <c r="BSF14" s="120"/>
      <c r="BSG14" s="120"/>
      <c r="BSH14" s="120"/>
      <c r="BSI14" s="119"/>
      <c r="BSJ14" s="120"/>
      <c r="BSK14" s="120"/>
      <c r="BSL14" s="120"/>
      <c r="BSM14" s="120"/>
      <c r="BSN14" s="120"/>
      <c r="BSO14" s="119"/>
      <c r="BSP14" s="120"/>
      <c r="BSQ14" s="120"/>
      <c r="BSR14" s="120"/>
      <c r="BSS14" s="120"/>
      <c r="BST14" s="120"/>
      <c r="BSU14" s="119"/>
      <c r="BSV14" s="120"/>
      <c r="BSW14" s="120"/>
      <c r="BSX14" s="120"/>
      <c r="BSY14" s="120"/>
      <c r="BSZ14" s="120"/>
      <c r="BTA14" s="119"/>
      <c r="BTB14" s="120"/>
      <c r="BTC14" s="120"/>
      <c r="BTD14" s="120"/>
      <c r="BTE14" s="120"/>
      <c r="BTF14" s="120"/>
      <c r="BTG14" s="119"/>
      <c r="BTH14" s="120"/>
      <c r="BTI14" s="120"/>
      <c r="BTJ14" s="120"/>
      <c r="BTK14" s="120"/>
      <c r="BTL14" s="120"/>
      <c r="BTM14" s="119"/>
      <c r="BTN14" s="120"/>
      <c r="BTO14" s="120"/>
      <c r="BTP14" s="120"/>
      <c r="BTQ14" s="120"/>
      <c r="BTR14" s="120"/>
      <c r="BTS14" s="119"/>
      <c r="BTT14" s="120"/>
      <c r="BTU14" s="120"/>
      <c r="BTV14" s="120"/>
      <c r="BTW14" s="120"/>
      <c r="BTX14" s="120"/>
      <c r="BTY14" s="119"/>
      <c r="BTZ14" s="120"/>
      <c r="BUA14" s="120"/>
      <c r="BUB14" s="120"/>
      <c r="BUC14" s="120"/>
      <c r="BUD14" s="120"/>
      <c r="BUE14" s="119"/>
      <c r="BUF14" s="120"/>
      <c r="BUG14" s="120"/>
      <c r="BUH14" s="120"/>
      <c r="BUI14" s="120"/>
      <c r="BUJ14" s="120"/>
      <c r="BUK14" s="119"/>
      <c r="BUL14" s="120"/>
      <c r="BUM14" s="120"/>
      <c r="BUN14" s="120"/>
      <c r="BUO14" s="120"/>
      <c r="BUP14" s="120"/>
      <c r="BUQ14" s="119"/>
      <c r="BUR14" s="120"/>
      <c r="BUS14" s="120"/>
      <c r="BUT14" s="120"/>
      <c r="BUU14" s="120"/>
      <c r="BUV14" s="120"/>
      <c r="BUW14" s="119"/>
      <c r="BUX14" s="120"/>
      <c r="BUY14" s="120"/>
      <c r="BUZ14" s="120"/>
      <c r="BVA14" s="120"/>
      <c r="BVB14" s="120"/>
      <c r="BVC14" s="119"/>
      <c r="BVD14" s="120"/>
      <c r="BVE14" s="120"/>
      <c r="BVF14" s="120"/>
      <c r="BVG14" s="120"/>
      <c r="BVH14" s="120"/>
      <c r="BVI14" s="119"/>
      <c r="BVJ14" s="120"/>
      <c r="BVK14" s="120"/>
      <c r="BVL14" s="120"/>
      <c r="BVM14" s="120"/>
      <c r="BVN14" s="120"/>
      <c r="BVO14" s="119"/>
      <c r="BVP14" s="120"/>
      <c r="BVQ14" s="120"/>
      <c r="BVR14" s="120"/>
      <c r="BVS14" s="120"/>
      <c r="BVT14" s="120"/>
      <c r="BVU14" s="119"/>
      <c r="BVV14" s="120"/>
      <c r="BVW14" s="120"/>
      <c r="BVX14" s="120"/>
      <c r="BVY14" s="120"/>
      <c r="BVZ14" s="120"/>
      <c r="BWA14" s="119"/>
      <c r="BWB14" s="120"/>
      <c r="BWC14" s="120"/>
      <c r="BWD14" s="120"/>
      <c r="BWE14" s="120"/>
      <c r="BWF14" s="120"/>
      <c r="BWG14" s="119"/>
      <c r="BWH14" s="120"/>
      <c r="BWI14" s="120"/>
      <c r="BWJ14" s="120"/>
      <c r="BWK14" s="120"/>
      <c r="BWL14" s="120"/>
      <c r="BWM14" s="119"/>
      <c r="BWN14" s="120"/>
      <c r="BWO14" s="120"/>
      <c r="BWP14" s="120"/>
      <c r="BWQ14" s="120"/>
      <c r="BWR14" s="120"/>
      <c r="BWS14" s="119"/>
      <c r="BWT14" s="120"/>
      <c r="BWU14" s="120"/>
      <c r="BWV14" s="120"/>
      <c r="BWW14" s="120"/>
      <c r="BWX14" s="120"/>
      <c r="BWY14" s="119"/>
      <c r="BWZ14" s="120"/>
      <c r="BXA14" s="120"/>
      <c r="BXB14" s="120"/>
      <c r="BXC14" s="120"/>
      <c r="BXD14" s="120"/>
      <c r="BXE14" s="119"/>
      <c r="BXF14" s="120"/>
      <c r="BXG14" s="120"/>
      <c r="BXH14" s="120"/>
      <c r="BXI14" s="120"/>
      <c r="BXJ14" s="120"/>
      <c r="BXK14" s="119"/>
      <c r="BXL14" s="120"/>
      <c r="BXM14" s="120"/>
      <c r="BXN14" s="120"/>
      <c r="BXO14" s="120"/>
      <c r="BXP14" s="120"/>
      <c r="BXQ14" s="119"/>
      <c r="BXR14" s="120"/>
      <c r="BXS14" s="120"/>
      <c r="BXT14" s="120"/>
      <c r="BXU14" s="120"/>
      <c r="BXV14" s="120"/>
      <c r="BXW14" s="119"/>
      <c r="BXX14" s="120"/>
      <c r="BXY14" s="120"/>
      <c r="BXZ14" s="120"/>
      <c r="BYA14" s="120"/>
      <c r="BYB14" s="120"/>
      <c r="BYC14" s="119"/>
      <c r="BYD14" s="120"/>
      <c r="BYE14" s="120"/>
      <c r="BYF14" s="120"/>
      <c r="BYG14" s="120"/>
      <c r="BYH14" s="120"/>
      <c r="BYI14" s="119"/>
      <c r="BYJ14" s="120"/>
      <c r="BYK14" s="120"/>
      <c r="BYL14" s="120"/>
      <c r="BYM14" s="120"/>
      <c r="BYN14" s="120"/>
      <c r="BYO14" s="119"/>
      <c r="BYP14" s="120"/>
      <c r="BYQ14" s="120"/>
      <c r="BYR14" s="120"/>
      <c r="BYS14" s="120"/>
      <c r="BYT14" s="120"/>
      <c r="BYU14" s="119"/>
      <c r="BYV14" s="120"/>
      <c r="BYW14" s="120"/>
      <c r="BYX14" s="120"/>
      <c r="BYY14" s="120"/>
      <c r="BYZ14" s="120"/>
      <c r="BZA14" s="119"/>
      <c r="BZB14" s="120"/>
      <c r="BZC14" s="120"/>
      <c r="BZD14" s="120"/>
      <c r="BZE14" s="120"/>
      <c r="BZF14" s="120"/>
      <c r="BZG14" s="119"/>
      <c r="BZH14" s="120"/>
      <c r="BZI14" s="120"/>
      <c r="BZJ14" s="120"/>
      <c r="BZK14" s="120"/>
      <c r="BZL14" s="120"/>
      <c r="BZM14" s="119"/>
      <c r="BZN14" s="120"/>
      <c r="BZO14" s="120"/>
      <c r="BZP14" s="120"/>
      <c r="BZQ14" s="120"/>
      <c r="BZR14" s="120"/>
      <c r="BZS14" s="119"/>
      <c r="BZT14" s="120"/>
      <c r="BZU14" s="120"/>
      <c r="BZV14" s="120"/>
      <c r="BZW14" s="120"/>
      <c r="BZX14" s="120"/>
      <c r="BZY14" s="119"/>
      <c r="BZZ14" s="120"/>
      <c r="CAA14" s="120"/>
      <c r="CAB14" s="120"/>
      <c r="CAC14" s="120"/>
      <c r="CAD14" s="120"/>
      <c r="CAE14" s="119"/>
      <c r="CAF14" s="120"/>
      <c r="CAG14" s="120"/>
      <c r="CAH14" s="120"/>
      <c r="CAI14" s="120"/>
      <c r="CAJ14" s="120"/>
      <c r="CAK14" s="119"/>
      <c r="CAL14" s="120"/>
      <c r="CAM14" s="120"/>
      <c r="CAN14" s="120"/>
      <c r="CAO14" s="120"/>
      <c r="CAP14" s="120"/>
      <c r="CAQ14" s="119"/>
      <c r="CAR14" s="120"/>
      <c r="CAS14" s="120"/>
      <c r="CAT14" s="120"/>
      <c r="CAU14" s="120"/>
      <c r="CAV14" s="120"/>
      <c r="CAW14" s="119"/>
      <c r="CAX14" s="120"/>
      <c r="CAY14" s="120"/>
      <c r="CAZ14" s="120"/>
      <c r="CBA14" s="120"/>
      <c r="CBB14" s="120"/>
      <c r="CBC14" s="119"/>
      <c r="CBD14" s="120"/>
      <c r="CBE14" s="120"/>
      <c r="CBF14" s="120"/>
      <c r="CBG14" s="120"/>
      <c r="CBH14" s="120"/>
      <c r="CBI14" s="119"/>
      <c r="CBJ14" s="120"/>
      <c r="CBK14" s="120"/>
      <c r="CBL14" s="120"/>
      <c r="CBM14" s="120"/>
      <c r="CBN14" s="120"/>
      <c r="CBO14" s="119"/>
      <c r="CBP14" s="120"/>
      <c r="CBQ14" s="120"/>
      <c r="CBR14" s="120"/>
      <c r="CBS14" s="120"/>
      <c r="CBT14" s="120"/>
      <c r="CBU14" s="119"/>
      <c r="CBV14" s="120"/>
      <c r="CBW14" s="120"/>
      <c r="CBX14" s="120"/>
      <c r="CBY14" s="120"/>
      <c r="CBZ14" s="120"/>
      <c r="CCA14" s="119"/>
      <c r="CCB14" s="120"/>
      <c r="CCC14" s="120"/>
      <c r="CCD14" s="120"/>
      <c r="CCE14" s="120"/>
      <c r="CCF14" s="120"/>
      <c r="CCG14" s="119"/>
      <c r="CCH14" s="120"/>
      <c r="CCI14" s="120"/>
      <c r="CCJ14" s="120"/>
      <c r="CCK14" s="120"/>
      <c r="CCL14" s="120"/>
      <c r="CCM14" s="119"/>
      <c r="CCN14" s="120"/>
      <c r="CCO14" s="120"/>
      <c r="CCP14" s="120"/>
      <c r="CCQ14" s="120"/>
      <c r="CCR14" s="120"/>
      <c r="CCS14" s="119"/>
      <c r="CCT14" s="120"/>
      <c r="CCU14" s="120"/>
      <c r="CCV14" s="120"/>
      <c r="CCW14" s="120"/>
      <c r="CCX14" s="120"/>
      <c r="CCY14" s="119"/>
      <c r="CCZ14" s="120"/>
      <c r="CDA14" s="120"/>
      <c r="CDB14" s="120"/>
      <c r="CDC14" s="120"/>
      <c r="CDD14" s="120"/>
      <c r="CDE14" s="119"/>
      <c r="CDF14" s="120"/>
      <c r="CDG14" s="120"/>
      <c r="CDH14" s="120"/>
      <c r="CDI14" s="120"/>
      <c r="CDJ14" s="120"/>
      <c r="CDK14" s="119"/>
      <c r="CDL14" s="120"/>
      <c r="CDM14" s="120"/>
      <c r="CDN14" s="120"/>
      <c r="CDO14" s="120"/>
      <c r="CDP14" s="120"/>
      <c r="CDQ14" s="119"/>
      <c r="CDR14" s="120"/>
      <c r="CDS14" s="120"/>
      <c r="CDT14" s="120"/>
      <c r="CDU14" s="120"/>
      <c r="CDV14" s="120"/>
      <c r="CDW14" s="119"/>
      <c r="CDX14" s="120"/>
      <c r="CDY14" s="120"/>
      <c r="CDZ14" s="120"/>
      <c r="CEA14" s="120"/>
      <c r="CEB14" s="120"/>
      <c r="CEC14" s="119"/>
      <c r="CED14" s="120"/>
      <c r="CEE14" s="120"/>
      <c r="CEF14" s="120"/>
      <c r="CEG14" s="120"/>
      <c r="CEH14" s="120"/>
      <c r="CEI14" s="119"/>
      <c r="CEJ14" s="120"/>
      <c r="CEK14" s="120"/>
      <c r="CEL14" s="120"/>
      <c r="CEM14" s="120"/>
      <c r="CEN14" s="120"/>
      <c r="CEO14" s="119"/>
      <c r="CEP14" s="120"/>
      <c r="CEQ14" s="120"/>
      <c r="CER14" s="120"/>
      <c r="CES14" s="120"/>
      <c r="CET14" s="120"/>
      <c r="CEU14" s="119"/>
      <c r="CEV14" s="120"/>
      <c r="CEW14" s="120"/>
      <c r="CEX14" s="120"/>
      <c r="CEY14" s="120"/>
      <c r="CEZ14" s="120"/>
      <c r="CFA14" s="119"/>
      <c r="CFB14" s="120"/>
      <c r="CFC14" s="120"/>
      <c r="CFD14" s="120"/>
      <c r="CFE14" s="120"/>
      <c r="CFF14" s="120"/>
      <c r="CFG14" s="119"/>
      <c r="CFH14" s="120"/>
      <c r="CFI14" s="120"/>
      <c r="CFJ14" s="120"/>
      <c r="CFK14" s="120"/>
      <c r="CFL14" s="120"/>
      <c r="CFM14" s="119"/>
      <c r="CFN14" s="120"/>
      <c r="CFO14" s="120"/>
      <c r="CFP14" s="120"/>
      <c r="CFQ14" s="120"/>
      <c r="CFR14" s="120"/>
      <c r="CFS14" s="119"/>
      <c r="CFT14" s="120"/>
      <c r="CFU14" s="120"/>
      <c r="CFV14" s="120"/>
      <c r="CFW14" s="120"/>
      <c r="CFX14" s="120"/>
      <c r="CFY14" s="119"/>
      <c r="CFZ14" s="120"/>
      <c r="CGA14" s="120"/>
      <c r="CGB14" s="120"/>
      <c r="CGC14" s="120"/>
      <c r="CGD14" s="120"/>
      <c r="CGE14" s="119"/>
      <c r="CGF14" s="120"/>
      <c r="CGG14" s="120"/>
      <c r="CGH14" s="120"/>
      <c r="CGI14" s="120"/>
      <c r="CGJ14" s="120"/>
      <c r="CGK14" s="119"/>
      <c r="CGL14" s="120"/>
      <c r="CGM14" s="120"/>
      <c r="CGN14" s="120"/>
      <c r="CGO14" s="120"/>
      <c r="CGP14" s="120"/>
      <c r="CGQ14" s="119"/>
      <c r="CGR14" s="120"/>
      <c r="CGS14" s="120"/>
      <c r="CGT14" s="120"/>
      <c r="CGU14" s="120"/>
      <c r="CGV14" s="120"/>
      <c r="CGW14" s="119"/>
      <c r="CGX14" s="120"/>
      <c r="CGY14" s="120"/>
      <c r="CGZ14" s="120"/>
      <c r="CHA14" s="120"/>
      <c r="CHB14" s="120"/>
      <c r="CHC14" s="119"/>
      <c r="CHD14" s="120"/>
      <c r="CHE14" s="120"/>
      <c r="CHF14" s="120"/>
      <c r="CHG14" s="120"/>
      <c r="CHH14" s="120"/>
      <c r="CHI14" s="119"/>
      <c r="CHJ14" s="120"/>
      <c r="CHK14" s="120"/>
      <c r="CHL14" s="120"/>
      <c r="CHM14" s="120"/>
      <c r="CHN14" s="120"/>
      <c r="CHO14" s="119"/>
      <c r="CHP14" s="120"/>
      <c r="CHQ14" s="120"/>
      <c r="CHR14" s="120"/>
      <c r="CHS14" s="120"/>
      <c r="CHT14" s="120"/>
      <c r="CHU14" s="119"/>
      <c r="CHV14" s="120"/>
      <c r="CHW14" s="120"/>
      <c r="CHX14" s="120"/>
      <c r="CHY14" s="120"/>
      <c r="CHZ14" s="120"/>
      <c r="CIA14" s="119"/>
      <c r="CIB14" s="120"/>
      <c r="CIC14" s="120"/>
      <c r="CID14" s="120"/>
      <c r="CIE14" s="120"/>
      <c r="CIF14" s="120"/>
      <c r="CIG14" s="119"/>
      <c r="CIH14" s="120"/>
      <c r="CII14" s="120"/>
      <c r="CIJ14" s="120"/>
      <c r="CIK14" s="120"/>
      <c r="CIL14" s="120"/>
      <c r="CIM14" s="119"/>
      <c r="CIN14" s="120"/>
      <c r="CIO14" s="120"/>
      <c r="CIP14" s="120"/>
      <c r="CIQ14" s="120"/>
      <c r="CIR14" s="120"/>
      <c r="CIS14" s="119"/>
      <c r="CIT14" s="120"/>
      <c r="CIU14" s="120"/>
      <c r="CIV14" s="120"/>
      <c r="CIW14" s="120"/>
      <c r="CIX14" s="120"/>
      <c r="CIY14" s="119"/>
      <c r="CIZ14" s="120"/>
      <c r="CJA14" s="120"/>
      <c r="CJB14" s="120"/>
      <c r="CJC14" s="120"/>
      <c r="CJD14" s="120"/>
      <c r="CJE14" s="119"/>
      <c r="CJF14" s="120"/>
      <c r="CJG14" s="120"/>
      <c r="CJH14" s="120"/>
      <c r="CJI14" s="120"/>
      <c r="CJJ14" s="120"/>
      <c r="CJK14" s="119"/>
      <c r="CJL14" s="120"/>
      <c r="CJM14" s="120"/>
      <c r="CJN14" s="120"/>
      <c r="CJO14" s="120"/>
      <c r="CJP14" s="120"/>
      <c r="CJQ14" s="119"/>
      <c r="CJR14" s="120"/>
      <c r="CJS14" s="120"/>
      <c r="CJT14" s="120"/>
      <c r="CJU14" s="120"/>
      <c r="CJV14" s="120"/>
      <c r="CJW14" s="119"/>
      <c r="CJX14" s="120"/>
      <c r="CJY14" s="120"/>
      <c r="CJZ14" s="120"/>
      <c r="CKA14" s="120"/>
      <c r="CKB14" s="120"/>
      <c r="CKC14" s="119"/>
      <c r="CKD14" s="120"/>
      <c r="CKE14" s="120"/>
      <c r="CKF14" s="120"/>
      <c r="CKG14" s="120"/>
      <c r="CKH14" s="120"/>
      <c r="CKI14" s="119"/>
      <c r="CKJ14" s="120"/>
      <c r="CKK14" s="120"/>
      <c r="CKL14" s="120"/>
      <c r="CKM14" s="120"/>
      <c r="CKN14" s="120"/>
      <c r="CKO14" s="119"/>
      <c r="CKP14" s="120"/>
      <c r="CKQ14" s="120"/>
      <c r="CKR14" s="120"/>
      <c r="CKS14" s="120"/>
      <c r="CKT14" s="120"/>
      <c r="CKU14" s="119"/>
      <c r="CKV14" s="120"/>
      <c r="CKW14" s="120"/>
      <c r="CKX14" s="120"/>
      <c r="CKY14" s="120"/>
      <c r="CKZ14" s="120"/>
      <c r="CLA14" s="119"/>
      <c r="CLB14" s="120"/>
      <c r="CLC14" s="120"/>
      <c r="CLD14" s="120"/>
      <c r="CLE14" s="120"/>
      <c r="CLF14" s="120"/>
      <c r="CLG14" s="119"/>
      <c r="CLH14" s="120"/>
      <c r="CLI14" s="120"/>
      <c r="CLJ14" s="120"/>
      <c r="CLK14" s="120"/>
      <c r="CLL14" s="120"/>
      <c r="CLM14" s="119"/>
      <c r="CLN14" s="120"/>
      <c r="CLO14" s="120"/>
      <c r="CLP14" s="120"/>
      <c r="CLQ14" s="120"/>
      <c r="CLR14" s="120"/>
      <c r="CLS14" s="119"/>
      <c r="CLT14" s="120"/>
      <c r="CLU14" s="120"/>
      <c r="CLV14" s="120"/>
      <c r="CLW14" s="120"/>
      <c r="CLX14" s="120"/>
      <c r="CLY14" s="119"/>
      <c r="CLZ14" s="120"/>
      <c r="CMA14" s="120"/>
      <c r="CMB14" s="120"/>
      <c r="CMC14" s="120"/>
      <c r="CMD14" s="120"/>
      <c r="CME14" s="119"/>
      <c r="CMF14" s="120"/>
      <c r="CMG14" s="120"/>
      <c r="CMH14" s="120"/>
      <c r="CMI14" s="120"/>
      <c r="CMJ14" s="120"/>
      <c r="CMK14" s="119"/>
      <c r="CML14" s="120"/>
      <c r="CMM14" s="120"/>
      <c r="CMN14" s="120"/>
      <c r="CMO14" s="120"/>
      <c r="CMP14" s="120"/>
      <c r="CMQ14" s="119"/>
      <c r="CMR14" s="120"/>
      <c r="CMS14" s="120"/>
      <c r="CMT14" s="120"/>
      <c r="CMU14" s="120"/>
      <c r="CMV14" s="120"/>
      <c r="CMW14" s="119"/>
      <c r="CMX14" s="120"/>
      <c r="CMY14" s="120"/>
      <c r="CMZ14" s="120"/>
      <c r="CNA14" s="120"/>
      <c r="CNB14" s="120"/>
      <c r="CNC14" s="119"/>
      <c r="CND14" s="120"/>
      <c r="CNE14" s="120"/>
      <c r="CNF14" s="120"/>
      <c r="CNG14" s="120"/>
      <c r="CNH14" s="120"/>
      <c r="CNI14" s="119"/>
      <c r="CNJ14" s="120"/>
      <c r="CNK14" s="120"/>
      <c r="CNL14" s="120"/>
      <c r="CNM14" s="120"/>
      <c r="CNN14" s="120"/>
      <c r="CNO14" s="119"/>
      <c r="CNP14" s="120"/>
      <c r="CNQ14" s="120"/>
      <c r="CNR14" s="120"/>
      <c r="CNS14" s="120"/>
      <c r="CNT14" s="120"/>
      <c r="CNU14" s="119"/>
      <c r="CNV14" s="120"/>
      <c r="CNW14" s="120"/>
      <c r="CNX14" s="120"/>
      <c r="CNY14" s="120"/>
      <c r="CNZ14" s="120"/>
      <c r="COA14" s="119"/>
      <c r="COB14" s="120"/>
      <c r="COC14" s="120"/>
      <c r="COD14" s="120"/>
      <c r="COE14" s="120"/>
      <c r="COF14" s="120"/>
      <c r="COG14" s="119"/>
      <c r="COH14" s="120"/>
      <c r="COI14" s="120"/>
      <c r="COJ14" s="120"/>
      <c r="COK14" s="120"/>
      <c r="COL14" s="120"/>
      <c r="COM14" s="119"/>
      <c r="CON14" s="120"/>
      <c r="COO14" s="120"/>
      <c r="COP14" s="120"/>
      <c r="COQ14" s="120"/>
      <c r="COR14" s="120"/>
      <c r="COS14" s="119"/>
      <c r="COT14" s="120"/>
      <c r="COU14" s="120"/>
      <c r="COV14" s="120"/>
      <c r="COW14" s="120"/>
      <c r="COX14" s="120"/>
      <c r="COY14" s="119"/>
      <c r="COZ14" s="120"/>
      <c r="CPA14" s="120"/>
      <c r="CPB14" s="120"/>
      <c r="CPC14" s="120"/>
      <c r="CPD14" s="120"/>
      <c r="CPE14" s="119"/>
      <c r="CPF14" s="120"/>
      <c r="CPG14" s="120"/>
      <c r="CPH14" s="120"/>
      <c r="CPI14" s="120"/>
      <c r="CPJ14" s="120"/>
      <c r="CPK14" s="119"/>
      <c r="CPL14" s="120"/>
      <c r="CPM14" s="120"/>
      <c r="CPN14" s="120"/>
      <c r="CPO14" s="120"/>
      <c r="CPP14" s="120"/>
      <c r="CPQ14" s="119"/>
      <c r="CPR14" s="120"/>
      <c r="CPS14" s="120"/>
      <c r="CPT14" s="120"/>
      <c r="CPU14" s="120"/>
      <c r="CPV14" s="120"/>
      <c r="CPW14" s="119"/>
      <c r="CPX14" s="120"/>
      <c r="CPY14" s="120"/>
      <c r="CPZ14" s="120"/>
      <c r="CQA14" s="120"/>
      <c r="CQB14" s="120"/>
      <c r="CQC14" s="119"/>
      <c r="CQD14" s="120"/>
      <c r="CQE14" s="120"/>
      <c r="CQF14" s="120"/>
      <c r="CQG14" s="120"/>
      <c r="CQH14" s="120"/>
      <c r="CQI14" s="119"/>
      <c r="CQJ14" s="120"/>
      <c r="CQK14" s="120"/>
      <c r="CQL14" s="120"/>
      <c r="CQM14" s="120"/>
      <c r="CQN14" s="120"/>
      <c r="CQO14" s="119"/>
      <c r="CQP14" s="120"/>
      <c r="CQQ14" s="120"/>
      <c r="CQR14" s="120"/>
      <c r="CQS14" s="120"/>
      <c r="CQT14" s="120"/>
      <c r="CQU14" s="119"/>
      <c r="CQV14" s="120"/>
      <c r="CQW14" s="120"/>
      <c r="CQX14" s="120"/>
      <c r="CQY14" s="120"/>
      <c r="CQZ14" s="120"/>
      <c r="CRA14" s="119"/>
      <c r="CRB14" s="120"/>
      <c r="CRC14" s="120"/>
      <c r="CRD14" s="120"/>
      <c r="CRE14" s="120"/>
      <c r="CRF14" s="120"/>
      <c r="CRG14" s="119"/>
      <c r="CRH14" s="120"/>
      <c r="CRI14" s="120"/>
      <c r="CRJ14" s="120"/>
      <c r="CRK14" s="120"/>
      <c r="CRL14" s="120"/>
      <c r="CRM14" s="119"/>
      <c r="CRN14" s="120"/>
      <c r="CRO14" s="120"/>
      <c r="CRP14" s="120"/>
      <c r="CRQ14" s="120"/>
      <c r="CRR14" s="120"/>
      <c r="CRS14" s="119"/>
      <c r="CRT14" s="120"/>
      <c r="CRU14" s="120"/>
      <c r="CRV14" s="120"/>
      <c r="CRW14" s="120"/>
      <c r="CRX14" s="120"/>
      <c r="CRY14" s="119"/>
      <c r="CRZ14" s="120"/>
      <c r="CSA14" s="120"/>
      <c r="CSB14" s="120"/>
      <c r="CSC14" s="120"/>
      <c r="CSD14" s="120"/>
      <c r="CSE14" s="119"/>
      <c r="CSF14" s="120"/>
      <c r="CSG14" s="120"/>
      <c r="CSH14" s="120"/>
      <c r="CSI14" s="120"/>
      <c r="CSJ14" s="120"/>
      <c r="CSK14" s="119"/>
      <c r="CSL14" s="120"/>
      <c r="CSM14" s="120"/>
      <c r="CSN14" s="120"/>
      <c r="CSO14" s="120"/>
      <c r="CSP14" s="120"/>
      <c r="CSQ14" s="119"/>
      <c r="CSR14" s="120"/>
      <c r="CSS14" s="120"/>
      <c r="CST14" s="120"/>
      <c r="CSU14" s="120"/>
      <c r="CSV14" s="120"/>
      <c r="CSW14" s="119"/>
      <c r="CSX14" s="120"/>
      <c r="CSY14" s="120"/>
      <c r="CSZ14" s="120"/>
      <c r="CTA14" s="120"/>
      <c r="CTB14" s="120"/>
      <c r="CTC14" s="119"/>
      <c r="CTD14" s="120"/>
      <c r="CTE14" s="120"/>
      <c r="CTF14" s="120"/>
      <c r="CTG14" s="120"/>
      <c r="CTH14" s="120"/>
      <c r="CTI14" s="119"/>
      <c r="CTJ14" s="120"/>
      <c r="CTK14" s="120"/>
      <c r="CTL14" s="120"/>
      <c r="CTM14" s="120"/>
      <c r="CTN14" s="120"/>
      <c r="CTO14" s="119"/>
      <c r="CTP14" s="120"/>
      <c r="CTQ14" s="120"/>
      <c r="CTR14" s="120"/>
      <c r="CTS14" s="120"/>
      <c r="CTT14" s="120"/>
      <c r="CTU14" s="119"/>
      <c r="CTV14" s="120"/>
      <c r="CTW14" s="120"/>
      <c r="CTX14" s="120"/>
      <c r="CTY14" s="120"/>
      <c r="CTZ14" s="120"/>
      <c r="CUA14" s="119"/>
      <c r="CUB14" s="120"/>
      <c r="CUC14" s="120"/>
      <c r="CUD14" s="120"/>
      <c r="CUE14" s="120"/>
      <c r="CUF14" s="120"/>
      <c r="CUG14" s="119"/>
      <c r="CUH14" s="120"/>
      <c r="CUI14" s="120"/>
      <c r="CUJ14" s="120"/>
      <c r="CUK14" s="120"/>
      <c r="CUL14" s="120"/>
      <c r="CUM14" s="119"/>
      <c r="CUN14" s="120"/>
      <c r="CUO14" s="120"/>
      <c r="CUP14" s="120"/>
      <c r="CUQ14" s="120"/>
      <c r="CUR14" s="120"/>
      <c r="CUS14" s="119"/>
      <c r="CUT14" s="120"/>
      <c r="CUU14" s="120"/>
      <c r="CUV14" s="120"/>
      <c r="CUW14" s="120"/>
      <c r="CUX14" s="120"/>
      <c r="CUY14" s="119"/>
      <c r="CUZ14" s="120"/>
      <c r="CVA14" s="120"/>
      <c r="CVB14" s="120"/>
      <c r="CVC14" s="120"/>
      <c r="CVD14" s="120"/>
      <c r="CVE14" s="119"/>
      <c r="CVF14" s="120"/>
      <c r="CVG14" s="120"/>
      <c r="CVH14" s="120"/>
      <c r="CVI14" s="120"/>
      <c r="CVJ14" s="120"/>
      <c r="CVK14" s="119"/>
      <c r="CVL14" s="120"/>
      <c r="CVM14" s="120"/>
      <c r="CVN14" s="120"/>
      <c r="CVO14" s="120"/>
      <c r="CVP14" s="120"/>
      <c r="CVQ14" s="119"/>
      <c r="CVR14" s="120"/>
      <c r="CVS14" s="120"/>
      <c r="CVT14" s="120"/>
      <c r="CVU14" s="120"/>
      <c r="CVV14" s="120"/>
      <c r="CVW14" s="119"/>
      <c r="CVX14" s="120"/>
      <c r="CVY14" s="120"/>
      <c r="CVZ14" s="120"/>
      <c r="CWA14" s="120"/>
      <c r="CWB14" s="120"/>
      <c r="CWC14" s="119"/>
      <c r="CWD14" s="120"/>
      <c r="CWE14" s="120"/>
      <c r="CWF14" s="120"/>
      <c r="CWG14" s="120"/>
      <c r="CWH14" s="120"/>
      <c r="CWI14" s="119"/>
      <c r="CWJ14" s="120"/>
      <c r="CWK14" s="120"/>
      <c r="CWL14" s="120"/>
      <c r="CWM14" s="120"/>
      <c r="CWN14" s="120"/>
      <c r="CWO14" s="119"/>
      <c r="CWP14" s="120"/>
      <c r="CWQ14" s="120"/>
      <c r="CWR14" s="120"/>
      <c r="CWS14" s="120"/>
      <c r="CWT14" s="120"/>
      <c r="CWU14" s="119"/>
      <c r="CWV14" s="120"/>
      <c r="CWW14" s="120"/>
      <c r="CWX14" s="120"/>
      <c r="CWY14" s="120"/>
      <c r="CWZ14" s="120"/>
      <c r="CXA14" s="119"/>
      <c r="CXB14" s="120"/>
      <c r="CXC14" s="120"/>
      <c r="CXD14" s="120"/>
      <c r="CXE14" s="120"/>
      <c r="CXF14" s="120"/>
      <c r="CXG14" s="119"/>
      <c r="CXH14" s="120"/>
      <c r="CXI14" s="120"/>
      <c r="CXJ14" s="120"/>
      <c r="CXK14" s="120"/>
      <c r="CXL14" s="120"/>
      <c r="CXM14" s="119"/>
      <c r="CXN14" s="120"/>
      <c r="CXO14" s="120"/>
      <c r="CXP14" s="120"/>
      <c r="CXQ14" s="120"/>
      <c r="CXR14" s="120"/>
      <c r="CXS14" s="119"/>
      <c r="CXT14" s="120"/>
      <c r="CXU14" s="120"/>
      <c r="CXV14" s="120"/>
      <c r="CXW14" s="120"/>
      <c r="CXX14" s="120"/>
      <c r="CXY14" s="119"/>
      <c r="CXZ14" s="120"/>
      <c r="CYA14" s="120"/>
      <c r="CYB14" s="120"/>
      <c r="CYC14" s="120"/>
      <c r="CYD14" s="120"/>
      <c r="CYE14" s="119"/>
      <c r="CYF14" s="120"/>
      <c r="CYG14" s="120"/>
      <c r="CYH14" s="120"/>
      <c r="CYI14" s="120"/>
      <c r="CYJ14" s="120"/>
      <c r="CYK14" s="119"/>
      <c r="CYL14" s="120"/>
      <c r="CYM14" s="120"/>
      <c r="CYN14" s="120"/>
      <c r="CYO14" s="120"/>
      <c r="CYP14" s="120"/>
      <c r="CYQ14" s="119"/>
      <c r="CYR14" s="120"/>
      <c r="CYS14" s="120"/>
      <c r="CYT14" s="120"/>
      <c r="CYU14" s="120"/>
      <c r="CYV14" s="120"/>
      <c r="CYW14" s="119"/>
      <c r="CYX14" s="120"/>
      <c r="CYY14" s="120"/>
      <c r="CYZ14" s="120"/>
      <c r="CZA14" s="120"/>
      <c r="CZB14" s="120"/>
      <c r="CZC14" s="119"/>
      <c r="CZD14" s="120"/>
      <c r="CZE14" s="120"/>
      <c r="CZF14" s="120"/>
      <c r="CZG14" s="120"/>
      <c r="CZH14" s="120"/>
      <c r="CZI14" s="119"/>
      <c r="CZJ14" s="120"/>
      <c r="CZK14" s="120"/>
      <c r="CZL14" s="120"/>
      <c r="CZM14" s="120"/>
      <c r="CZN14" s="120"/>
      <c r="CZO14" s="119"/>
      <c r="CZP14" s="120"/>
      <c r="CZQ14" s="120"/>
      <c r="CZR14" s="120"/>
      <c r="CZS14" s="120"/>
      <c r="CZT14" s="120"/>
      <c r="CZU14" s="119"/>
      <c r="CZV14" s="120"/>
      <c r="CZW14" s="120"/>
      <c r="CZX14" s="120"/>
      <c r="CZY14" s="120"/>
      <c r="CZZ14" s="120"/>
      <c r="DAA14" s="119"/>
      <c r="DAB14" s="120"/>
      <c r="DAC14" s="120"/>
      <c r="DAD14" s="120"/>
      <c r="DAE14" s="120"/>
      <c r="DAF14" s="120"/>
      <c r="DAG14" s="119"/>
      <c r="DAH14" s="120"/>
      <c r="DAI14" s="120"/>
      <c r="DAJ14" s="120"/>
      <c r="DAK14" s="120"/>
      <c r="DAL14" s="120"/>
      <c r="DAM14" s="119"/>
      <c r="DAN14" s="120"/>
      <c r="DAO14" s="120"/>
      <c r="DAP14" s="120"/>
      <c r="DAQ14" s="120"/>
      <c r="DAR14" s="120"/>
      <c r="DAS14" s="119"/>
      <c r="DAT14" s="120"/>
      <c r="DAU14" s="120"/>
      <c r="DAV14" s="120"/>
      <c r="DAW14" s="120"/>
      <c r="DAX14" s="120"/>
      <c r="DAY14" s="119"/>
      <c r="DAZ14" s="120"/>
      <c r="DBA14" s="120"/>
      <c r="DBB14" s="120"/>
      <c r="DBC14" s="120"/>
      <c r="DBD14" s="120"/>
      <c r="DBE14" s="119"/>
      <c r="DBF14" s="120"/>
      <c r="DBG14" s="120"/>
      <c r="DBH14" s="120"/>
      <c r="DBI14" s="120"/>
      <c r="DBJ14" s="120"/>
      <c r="DBK14" s="119"/>
      <c r="DBL14" s="120"/>
      <c r="DBM14" s="120"/>
      <c r="DBN14" s="120"/>
      <c r="DBO14" s="120"/>
      <c r="DBP14" s="120"/>
      <c r="DBQ14" s="119"/>
      <c r="DBR14" s="120"/>
      <c r="DBS14" s="120"/>
      <c r="DBT14" s="120"/>
      <c r="DBU14" s="120"/>
      <c r="DBV14" s="120"/>
      <c r="DBW14" s="119"/>
      <c r="DBX14" s="120"/>
      <c r="DBY14" s="120"/>
      <c r="DBZ14" s="120"/>
      <c r="DCA14" s="120"/>
      <c r="DCB14" s="120"/>
      <c r="DCC14" s="119"/>
      <c r="DCD14" s="120"/>
      <c r="DCE14" s="120"/>
      <c r="DCF14" s="120"/>
      <c r="DCG14" s="120"/>
      <c r="DCH14" s="120"/>
      <c r="DCI14" s="119"/>
      <c r="DCJ14" s="120"/>
      <c r="DCK14" s="120"/>
      <c r="DCL14" s="120"/>
      <c r="DCM14" s="120"/>
      <c r="DCN14" s="120"/>
      <c r="DCO14" s="119"/>
      <c r="DCP14" s="120"/>
      <c r="DCQ14" s="120"/>
      <c r="DCR14" s="120"/>
      <c r="DCS14" s="120"/>
      <c r="DCT14" s="120"/>
      <c r="DCU14" s="119"/>
      <c r="DCV14" s="120"/>
      <c r="DCW14" s="120"/>
      <c r="DCX14" s="120"/>
      <c r="DCY14" s="120"/>
      <c r="DCZ14" s="120"/>
      <c r="DDA14" s="119"/>
      <c r="DDB14" s="120"/>
      <c r="DDC14" s="120"/>
      <c r="DDD14" s="120"/>
      <c r="DDE14" s="120"/>
      <c r="DDF14" s="120"/>
      <c r="DDG14" s="119"/>
      <c r="DDH14" s="120"/>
      <c r="DDI14" s="120"/>
      <c r="DDJ14" s="120"/>
      <c r="DDK14" s="120"/>
      <c r="DDL14" s="120"/>
      <c r="DDM14" s="119"/>
      <c r="DDN14" s="120"/>
      <c r="DDO14" s="120"/>
      <c r="DDP14" s="120"/>
      <c r="DDQ14" s="120"/>
      <c r="DDR14" s="120"/>
      <c r="DDS14" s="119"/>
      <c r="DDT14" s="120"/>
      <c r="DDU14" s="120"/>
      <c r="DDV14" s="120"/>
      <c r="DDW14" s="120"/>
      <c r="DDX14" s="120"/>
      <c r="DDY14" s="119"/>
      <c r="DDZ14" s="120"/>
      <c r="DEA14" s="120"/>
      <c r="DEB14" s="120"/>
      <c r="DEC14" s="120"/>
      <c r="DED14" s="120"/>
      <c r="DEE14" s="119"/>
      <c r="DEF14" s="120"/>
      <c r="DEG14" s="120"/>
      <c r="DEH14" s="120"/>
      <c r="DEI14" s="120"/>
      <c r="DEJ14" s="120"/>
      <c r="DEK14" s="119"/>
      <c r="DEL14" s="120"/>
      <c r="DEM14" s="120"/>
      <c r="DEN14" s="120"/>
      <c r="DEO14" s="120"/>
      <c r="DEP14" s="120"/>
      <c r="DEQ14" s="119"/>
      <c r="DER14" s="120"/>
      <c r="DES14" s="120"/>
      <c r="DET14" s="120"/>
      <c r="DEU14" s="120"/>
      <c r="DEV14" s="120"/>
      <c r="DEW14" s="119"/>
      <c r="DEX14" s="120"/>
      <c r="DEY14" s="120"/>
      <c r="DEZ14" s="120"/>
      <c r="DFA14" s="120"/>
      <c r="DFB14" s="120"/>
      <c r="DFC14" s="119"/>
      <c r="DFD14" s="120"/>
      <c r="DFE14" s="120"/>
      <c r="DFF14" s="120"/>
      <c r="DFG14" s="120"/>
      <c r="DFH14" s="120"/>
      <c r="DFI14" s="119"/>
      <c r="DFJ14" s="120"/>
      <c r="DFK14" s="120"/>
      <c r="DFL14" s="120"/>
      <c r="DFM14" s="120"/>
      <c r="DFN14" s="120"/>
      <c r="DFO14" s="119"/>
      <c r="DFP14" s="120"/>
      <c r="DFQ14" s="120"/>
      <c r="DFR14" s="120"/>
      <c r="DFS14" s="120"/>
      <c r="DFT14" s="120"/>
      <c r="DFU14" s="119"/>
      <c r="DFV14" s="120"/>
      <c r="DFW14" s="120"/>
      <c r="DFX14" s="120"/>
      <c r="DFY14" s="120"/>
      <c r="DFZ14" s="120"/>
      <c r="DGA14" s="119"/>
      <c r="DGB14" s="120"/>
      <c r="DGC14" s="120"/>
      <c r="DGD14" s="120"/>
      <c r="DGE14" s="120"/>
      <c r="DGF14" s="120"/>
      <c r="DGG14" s="119"/>
      <c r="DGH14" s="120"/>
      <c r="DGI14" s="120"/>
      <c r="DGJ14" s="120"/>
      <c r="DGK14" s="120"/>
      <c r="DGL14" s="120"/>
      <c r="DGM14" s="119"/>
      <c r="DGN14" s="120"/>
      <c r="DGO14" s="120"/>
      <c r="DGP14" s="120"/>
      <c r="DGQ14" s="120"/>
      <c r="DGR14" s="120"/>
      <c r="DGS14" s="119"/>
      <c r="DGT14" s="120"/>
      <c r="DGU14" s="120"/>
      <c r="DGV14" s="120"/>
      <c r="DGW14" s="120"/>
      <c r="DGX14" s="120"/>
      <c r="DGY14" s="119"/>
      <c r="DGZ14" s="120"/>
      <c r="DHA14" s="120"/>
      <c r="DHB14" s="120"/>
      <c r="DHC14" s="120"/>
      <c r="DHD14" s="120"/>
      <c r="DHE14" s="119"/>
      <c r="DHF14" s="120"/>
      <c r="DHG14" s="120"/>
      <c r="DHH14" s="120"/>
      <c r="DHI14" s="120"/>
      <c r="DHJ14" s="120"/>
      <c r="DHK14" s="119"/>
      <c r="DHL14" s="120"/>
      <c r="DHM14" s="120"/>
      <c r="DHN14" s="120"/>
      <c r="DHO14" s="120"/>
      <c r="DHP14" s="120"/>
      <c r="DHQ14" s="119"/>
      <c r="DHR14" s="120"/>
      <c r="DHS14" s="120"/>
      <c r="DHT14" s="120"/>
      <c r="DHU14" s="120"/>
      <c r="DHV14" s="120"/>
      <c r="DHW14" s="119"/>
      <c r="DHX14" s="120"/>
      <c r="DHY14" s="120"/>
      <c r="DHZ14" s="120"/>
      <c r="DIA14" s="120"/>
      <c r="DIB14" s="120"/>
      <c r="DIC14" s="119"/>
      <c r="DID14" s="120"/>
      <c r="DIE14" s="120"/>
      <c r="DIF14" s="120"/>
      <c r="DIG14" s="120"/>
      <c r="DIH14" s="120"/>
      <c r="DII14" s="119"/>
      <c r="DIJ14" s="120"/>
      <c r="DIK14" s="120"/>
      <c r="DIL14" s="120"/>
      <c r="DIM14" s="120"/>
      <c r="DIN14" s="120"/>
      <c r="DIO14" s="119"/>
      <c r="DIP14" s="120"/>
      <c r="DIQ14" s="120"/>
      <c r="DIR14" s="120"/>
      <c r="DIS14" s="120"/>
      <c r="DIT14" s="120"/>
      <c r="DIU14" s="119"/>
      <c r="DIV14" s="120"/>
      <c r="DIW14" s="120"/>
      <c r="DIX14" s="120"/>
      <c r="DIY14" s="120"/>
      <c r="DIZ14" s="120"/>
      <c r="DJA14" s="119"/>
      <c r="DJB14" s="120"/>
      <c r="DJC14" s="120"/>
      <c r="DJD14" s="120"/>
      <c r="DJE14" s="120"/>
      <c r="DJF14" s="120"/>
      <c r="DJG14" s="119"/>
      <c r="DJH14" s="120"/>
      <c r="DJI14" s="120"/>
      <c r="DJJ14" s="120"/>
      <c r="DJK14" s="120"/>
      <c r="DJL14" s="120"/>
      <c r="DJM14" s="119"/>
      <c r="DJN14" s="120"/>
      <c r="DJO14" s="120"/>
      <c r="DJP14" s="120"/>
      <c r="DJQ14" s="120"/>
      <c r="DJR14" s="120"/>
      <c r="DJS14" s="119"/>
      <c r="DJT14" s="120"/>
      <c r="DJU14" s="120"/>
      <c r="DJV14" s="120"/>
      <c r="DJW14" s="120"/>
      <c r="DJX14" s="120"/>
      <c r="DJY14" s="119"/>
      <c r="DJZ14" s="120"/>
      <c r="DKA14" s="120"/>
      <c r="DKB14" s="120"/>
      <c r="DKC14" s="120"/>
      <c r="DKD14" s="120"/>
      <c r="DKE14" s="119"/>
      <c r="DKF14" s="120"/>
      <c r="DKG14" s="120"/>
      <c r="DKH14" s="120"/>
      <c r="DKI14" s="120"/>
      <c r="DKJ14" s="120"/>
      <c r="DKK14" s="119"/>
      <c r="DKL14" s="120"/>
      <c r="DKM14" s="120"/>
      <c r="DKN14" s="120"/>
      <c r="DKO14" s="120"/>
      <c r="DKP14" s="120"/>
      <c r="DKQ14" s="119"/>
      <c r="DKR14" s="120"/>
      <c r="DKS14" s="120"/>
      <c r="DKT14" s="120"/>
      <c r="DKU14" s="120"/>
      <c r="DKV14" s="120"/>
      <c r="DKW14" s="119"/>
      <c r="DKX14" s="120"/>
      <c r="DKY14" s="120"/>
      <c r="DKZ14" s="120"/>
      <c r="DLA14" s="120"/>
      <c r="DLB14" s="120"/>
      <c r="DLC14" s="119"/>
      <c r="DLD14" s="120"/>
      <c r="DLE14" s="120"/>
      <c r="DLF14" s="120"/>
      <c r="DLG14" s="120"/>
      <c r="DLH14" s="120"/>
      <c r="DLI14" s="119"/>
      <c r="DLJ14" s="120"/>
      <c r="DLK14" s="120"/>
      <c r="DLL14" s="120"/>
      <c r="DLM14" s="120"/>
      <c r="DLN14" s="120"/>
      <c r="DLO14" s="119"/>
      <c r="DLP14" s="120"/>
      <c r="DLQ14" s="120"/>
      <c r="DLR14" s="120"/>
      <c r="DLS14" s="120"/>
      <c r="DLT14" s="120"/>
      <c r="DLU14" s="119"/>
      <c r="DLV14" s="120"/>
      <c r="DLW14" s="120"/>
      <c r="DLX14" s="120"/>
      <c r="DLY14" s="120"/>
      <c r="DLZ14" s="120"/>
      <c r="DMA14" s="119"/>
      <c r="DMB14" s="120"/>
      <c r="DMC14" s="120"/>
      <c r="DMD14" s="120"/>
      <c r="DME14" s="120"/>
      <c r="DMF14" s="120"/>
      <c r="DMG14" s="119"/>
      <c r="DMH14" s="120"/>
      <c r="DMI14" s="120"/>
      <c r="DMJ14" s="120"/>
      <c r="DMK14" s="120"/>
      <c r="DML14" s="120"/>
      <c r="DMM14" s="119"/>
      <c r="DMN14" s="120"/>
      <c r="DMO14" s="120"/>
      <c r="DMP14" s="120"/>
      <c r="DMQ14" s="120"/>
      <c r="DMR14" s="120"/>
      <c r="DMS14" s="119"/>
      <c r="DMT14" s="120"/>
      <c r="DMU14" s="120"/>
      <c r="DMV14" s="120"/>
      <c r="DMW14" s="120"/>
      <c r="DMX14" s="120"/>
      <c r="DMY14" s="119"/>
      <c r="DMZ14" s="120"/>
      <c r="DNA14" s="120"/>
      <c r="DNB14" s="120"/>
      <c r="DNC14" s="120"/>
      <c r="DND14" s="120"/>
      <c r="DNE14" s="119"/>
      <c r="DNF14" s="120"/>
      <c r="DNG14" s="120"/>
      <c r="DNH14" s="120"/>
      <c r="DNI14" s="120"/>
      <c r="DNJ14" s="120"/>
      <c r="DNK14" s="119"/>
      <c r="DNL14" s="120"/>
      <c r="DNM14" s="120"/>
      <c r="DNN14" s="120"/>
      <c r="DNO14" s="120"/>
      <c r="DNP14" s="120"/>
      <c r="DNQ14" s="119"/>
      <c r="DNR14" s="120"/>
      <c r="DNS14" s="120"/>
      <c r="DNT14" s="120"/>
      <c r="DNU14" s="120"/>
      <c r="DNV14" s="120"/>
      <c r="DNW14" s="119"/>
      <c r="DNX14" s="120"/>
      <c r="DNY14" s="120"/>
      <c r="DNZ14" s="120"/>
      <c r="DOA14" s="120"/>
      <c r="DOB14" s="120"/>
      <c r="DOC14" s="119"/>
      <c r="DOD14" s="120"/>
      <c r="DOE14" s="120"/>
      <c r="DOF14" s="120"/>
      <c r="DOG14" s="120"/>
      <c r="DOH14" s="120"/>
      <c r="DOI14" s="119"/>
      <c r="DOJ14" s="120"/>
      <c r="DOK14" s="120"/>
      <c r="DOL14" s="120"/>
      <c r="DOM14" s="120"/>
      <c r="DON14" s="120"/>
      <c r="DOO14" s="119"/>
      <c r="DOP14" s="120"/>
      <c r="DOQ14" s="120"/>
      <c r="DOR14" s="120"/>
      <c r="DOS14" s="120"/>
      <c r="DOT14" s="120"/>
      <c r="DOU14" s="119"/>
      <c r="DOV14" s="120"/>
      <c r="DOW14" s="120"/>
      <c r="DOX14" s="120"/>
      <c r="DOY14" s="120"/>
      <c r="DOZ14" s="120"/>
      <c r="DPA14" s="119"/>
      <c r="DPB14" s="120"/>
      <c r="DPC14" s="120"/>
      <c r="DPD14" s="120"/>
      <c r="DPE14" s="120"/>
      <c r="DPF14" s="120"/>
      <c r="DPG14" s="119"/>
      <c r="DPH14" s="120"/>
      <c r="DPI14" s="120"/>
      <c r="DPJ14" s="120"/>
      <c r="DPK14" s="120"/>
      <c r="DPL14" s="120"/>
      <c r="DPM14" s="119"/>
      <c r="DPN14" s="120"/>
      <c r="DPO14" s="120"/>
      <c r="DPP14" s="120"/>
      <c r="DPQ14" s="120"/>
      <c r="DPR14" s="120"/>
      <c r="DPS14" s="119"/>
      <c r="DPT14" s="120"/>
      <c r="DPU14" s="120"/>
      <c r="DPV14" s="120"/>
      <c r="DPW14" s="120"/>
      <c r="DPX14" s="120"/>
      <c r="DPY14" s="119"/>
      <c r="DPZ14" s="120"/>
      <c r="DQA14" s="120"/>
      <c r="DQB14" s="120"/>
      <c r="DQC14" s="120"/>
      <c r="DQD14" s="120"/>
      <c r="DQE14" s="119"/>
      <c r="DQF14" s="120"/>
      <c r="DQG14" s="120"/>
      <c r="DQH14" s="120"/>
      <c r="DQI14" s="120"/>
      <c r="DQJ14" s="120"/>
      <c r="DQK14" s="119"/>
      <c r="DQL14" s="120"/>
      <c r="DQM14" s="120"/>
      <c r="DQN14" s="120"/>
      <c r="DQO14" s="120"/>
      <c r="DQP14" s="120"/>
      <c r="DQQ14" s="119"/>
      <c r="DQR14" s="120"/>
      <c r="DQS14" s="120"/>
      <c r="DQT14" s="120"/>
      <c r="DQU14" s="120"/>
      <c r="DQV14" s="120"/>
      <c r="DQW14" s="119"/>
      <c r="DQX14" s="120"/>
      <c r="DQY14" s="120"/>
      <c r="DQZ14" s="120"/>
      <c r="DRA14" s="120"/>
      <c r="DRB14" s="120"/>
      <c r="DRC14" s="119"/>
      <c r="DRD14" s="120"/>
      <c r="DRE14" s="120"/>
      <c r="DRF14" s="120"/>
      <c r="DRG14" s="120"/>
      <c r="DRH14" s="120"/>
      <c r="DRI14" s="119"/>
      <c r="DRJ14" s="120"/>
      <c r="DRK14" s="120"/>
      <c r="DRL14" s="120"/>
      <c r="DRM14" s="120"/>
      <c r="DRN14" s="120"/>
      <c r="DRO14" s="119"/>
      <c r="DRP14" s="120"/>
      <c r="DRQ14" s="120"/>
      <c r="DRR14" s="120"/>
      <c r="DRS14" s="120"/>
      <c r="DRT14" s="120"/>
      <c r="DRU14" s="119"/>
      <c r="DRV14" s="120"/>
      <c r="DRW14" s="120"/>
      <c r="DRX14" s="120"/>
      <c r="DRY14" s="120"/>
      <c r="DRZ14" s="120"/>
      <c r="DSA14" s="119"/>
      <c r="DSB14" s="120"/>
      <c r="DSC14" s="120"/>
      <c r="DSD14" s="120"/>
      <c r="DSE14" s="120"/>
      <c r="DSF14" s="120"/>
      <c r="DSG14" s="119"/>
      <c r="DSH14" s="120"/>
      <c r="DSI14" s="120"/>
      <c r="DSJ14" s="120"/>
      <c r="DSK14" s="120"/>
      <c r="DSL14" s="120"/>
      <c r="DSM14" s="119"/>
      <c r="DSN14" s="120"/>
      <c r="DSO14" s="120"/>
      <c r="DSP14" s="120"/>
      <c r="DSQ14" s="120"/>
      <c r="DSR14" s="120"/>
      <c r="DSS14" s="119"/>
      <c r="DST14" s="120"/>
      <c r="DSU14" s="120"/>
      <c r="DSV14" s="120"/>
      <c r="DSW14" s="120"/>
      <c r="DSX14" s="120"/>
      <c r="DSY14" s="119"/>
      <c r="DSZ14" s="120"/>
      <c r="DTA14" s="120"/>
      <c r="DTB14" s="120"/>
      <c r="DTC14" s="120"/>
      <c r="DTD14" s="120"/>
      <c r="DTE14" s="119"/>
      <c r="DTF14" s="120"/>
      <c r="DTG14" s="120"/>
      <c r="DTH14" s="120"/>
      <c r="DTI14" s="120"/>
      <c r="DTJ14" s="120"/>
      <c r="DTK14" s="119"/>
      <c r="DTL14" s="120"/>
      <c r="DTM14" s="120"/>
      <c r="DTN14" s="120"/>
      <c r="DTO14" s="120"/>
      <c r="DTP14" s="120"/>
      <c r="DTQ14" s="119"/>
      <c r="DTR14" s="120"/>
      <c r="DTS14" s="120"/>
      <c r="DTT14" s="120"/>
      <c r="DTU14" s="120"/>
      <c r="DTV14" s="120"/>
      <c r="DTW14" s="119"/>
      <c r="DTX14" s="120"/>
      <c r="DTY14" s="120"/>
      <c r="DTZ14" s="120"/>
      <c r="DUA14" s="120"/>
      <c r="DUB14" s="120"/>
      <c r="DUC14" s="119"/>
      <c r="DUD14" s="120"/>
      <c r="DUE14" s="120"/>
      <c r="DUF14" s="120"/>
      <c r="DUG14" s="120"/>
      <c r="DUH14" s="120"/>
      <c r="DUI14" s="119"/>
      <c r="DUJ14" s="120"/>
      <c r="DUK14" s="120"/>
      <c r="DUL14" s="120"/>
      <c r="DUM14" s="120"/>
      <c r="DUN14" s="120"/>
      <c r="DUO14" s="119"/>
      <c r="DUP14" s="120"/>
      <c r="DUQ14" s="120"/>
      <c r="DUR14" s="120"/>
      <c r="DUS14" s="120"/>
      <c r="DUT14" s="120"/>
      <c r="DUU14" s="119"/>
      <c r="DUV14" s="120"/>
      <c r="DUW14" s="120"/>
      <c r="DUX14" s="120"/>
      <c r="DUY14" s="120"/>
      <c r="DUZ14" s="120"/>
      <c r="DVA14" s="119"/>
      <c r="DVB14" s="120"/>
      <c r="DVC14" s="120"/>
      <c r="DVD14" s="120"/>
      <c r="DVE14" s="120"/>
      <c r="DVF14" s="120"/>
      <c r="DVG14" s="119"/>
      <c r="DVH14" s="120"/>
      <c r="DVI14" s="120"/>
      <c r="DVJ14" s="120"/>
      <c r="DVK14" s="120"/>
      <c r="DVL14" s="120"/>
      <c r="DVM14" s="119"/>
      <c r="DVN14" s="120"/>
      <c r="DVO14" s="120"/>
      <c r="DVP14" s="120"/>
      <c r="DVQ14" s="120"/>
      <c r="DVR14" s="120"/>
      <c r="DVS14" s="119"/>
      <c r="DVT14" s="120"/>
      <c r="DVU14" s="120"/>
      <c r="DVV14" s="120"/>
      <c r="DVW14" s="120"/>
      <c r="DVX14" s="120"/>
      <c r="DVY14" s="119"/>
      <c r="DVZ14" s="120"/>
      <c r="DWA14" s="120"/>
      <c r="DWB14" s="120"/>
      <c r="DWC14" s="120"/>
      <c r="DWD14" s="120"/>
      <c r="DWE14" s="119"/>
      <c r="DWF14" s="120"/>
      <c r="DWG14" s="120"/>
      <c r="DWH14" s="120"/>
      <c r="DWI14" s="120"/>
      <c r="DWJ14" s="120"/>
      <c r="DWK14" s="119"/>
      <c r="DWL14" s="120"/>
      <c r="DWM14" s="120"/>
      <c r="DWN14" s="120"/>
      <c r="DWO14" s="120"/>
      <c r="DWP14" s="120"/>
      <c r="DWQ14" s="119"/>
      <c r="DWR14" s="120"/>
      <c r="DWS14" s="120"/>
      <c r="DWT14" s="120"/>
      <c r="DWU14" s="120"/>
      <c r="DWV14" s="120"/>
      <c r="DWW14" s="119"/>
      <c r="DWX14" s="120"/>
      <c r="DWY14" s="120"/>
      <c r="DWZ14" s="120"/>
      <c r="DXA14" s="120"/>
      <c r="DXB14" s="120"/>
      <c r="DXC14" s="119"/>
      <c r="DXD14" s="120"/>
      <c r="DXE14" s="120"/>
      <c r="DXF14" s="120"/>
      <c r="DXG14" s="120"/>
      <c r="DXH14" s="120"/>
      <c r="DXI14" s="119"/>
      <c r="DXJ14" s="120"/>
      <c r="DXK14" s="120"/>
      <c r="DXL14" s="120"/>
      <c r="DXM14" s="120"/>
      <c r="DXN14" s="120"/>
      <c r="DXO14" s="119"/>
      <c r="DXP14" s="120"/>
      <c r="DXQ14" s="120"/>
      <c r="DXR14" s="120"/>
      <c r="DXS14" s="120"/>
      <c r="DXT14" s="120"/>
      <c r="DXU14" s="119"/>
      <c r="DXV14" s="120"/>
      <c r="DXW14" s="120"/>
      <c r="DXX14" s="120"/>
      <c r="DXY14" s="120"/>
      <c r="DXZ14" s="120"/>
      <c r="DYA14" s="119"/>
      <c r="DYB14" s="120"/>
      <c r="DYC14" s="120"/>
      <c r="DYD14" s="120"/>
      <c r="DYE14" s="120"/>
      <c r="DYF14" s="120"/>
      <c r="DYG14" s="119"/>
      <c r="DYH14" s="120"/>
      <c r="DYI14" s="120"/>
      <c r="DYJ14" s="120"/>
      <c r="DYK14" s="120"/>
      <c r="DYL14" s="120"/>
      <c r="DYM14" s="119"/>
      <c r="DYN14" s="120"/>
      <c r="DYO14" s="120"/>
      <c r="DYP14" s="120"/>
      <c r="DYQ14" s="120"/>
      <c r="DYR14" s="120"/>
      <c r="DYS14" s="119"/>
      <c r="DYT14" s="120"/>
      <c r="DYU14" s="120"/>
      <c r="DYV14" s="120"/>
      <c r="DYW14" s="120"/>
      <c r="DYX14" s="120"/>
      <c r="DYY14" s="119"/>
      <c r="DYZ14" s="120"/>
      <c r="DZA14" s="120"/>
      <c r="DZB14" s="120"/>
      <c r="DZC14" s="120"/>
      <c r="DZD14" s="120"/>
      <c r="DZE14" s="119"/>
      <c r="DZF14" s="120"/>
      <c r="DZG14" s="120"/>
      <c r="DZH14" s="120"/>
      <c r="DZI14" s="120"/>
      <c r="DZJ14" s="120"/>
      <c r="DZK14" s="119"/>
      <c r="DZL14" s="120"/>
      <c r="DZM14" s="120"/>
      <c r="DZN14" s="120"/>
      <c r="DZO14" s="120"/>
      <c r="DZP14" s="120"/>
      <c r="DZQ14" s="119"/>
      <c r="DZR14" s="120"/>
      <c r="DZS14" s="120"/>
      <c r="DZT14" s="120"/>
      <c r="DZU14" s="120"/>
      <c r="DZV14" s="120"/>
      <c r="DZW14" s="119"/>
      <c r="DZX14" s="120"/>
      <c r="DZY14" s="120"/>
      <c r="DZZ14" s="120"/>
      <c r="EAA14" s="120"/>
      <c r="EAB14" s="120"/>
      <c r="EAC14" s="119"/>
      <c r="EAD14" s="120"/>
      <c r="EAE14" s="120"/>
      <c r="EAF14" s="120"/>
      <c r="EAG14" s="120"/>
      <c r="EAH14" s="120"/>
      <c r="EAI14" s="119"/>
      <c r="EAJ14" s="120"/>
      <c r="EAK14" s="120"/>
      <c r="EAL14" s="120"/>
      <c r="EAM14" s="120"/>
      <c r="EAN14" s="120"/>
      <c r="EAO14" s="119"/>
      <c r="EAP14" s="120"/>
      <c r="EAQ14" s="120"/>
      <c r="EAR14" s="120"/>
      <c r="EAS14" s="120"/>
      <c r="EAT14" s="120"/>
      <c r="EAU14" s="119"/>
      <c r="EAV14" s="120"/>
      <c r="EAW14" s="120"/>
      <c r="EAX14" s="120"/>
      <c r="EAY14" s="120"/>
      <c r="EAZ14" s="120"/>
      <c r="EBA14" s="119"/>
      <c r="EBB14" s="120"/>
      <c r="EBC14" s="120"/>
      <c r="EBD14" s="120"/>
      <c r="EBE14" s="120"/>
      <c r="EBF14" s="120"/>
      <c r="EBG14" s="119"/>
      <c r="EBH14" s="120"/>
      <c r="EBI14" s="120"/>
      <c r="EBJ14" s="120"/>
      <c r="EBK14" s="120"/>
      <c r="EBL14" s="120"/>
      <c r="EBM14" s="119"/>
      <c r="EBN14" s="120"/>
      <c r="EBO14" s="120"/>
      <c r="EBP14" s="120"/>
      <c r="EBQ14" s="120"/>
      <c r="EBR14" s="120"/>
      <c r="EBS14" s="119"/>
      <c r="EBT14" s="120"/>
      <c r="EBU14" s="120"/>
      <c r="EBV14" s="120"/>
      <c r="EBW14" s="120"/>
      <c r="EBX14" s="120"/>
      <c r="EBY14" s="119"/>
      <c r="EBZ14" s="120"/>
      <c r="ECA14" s="120"/>
      <c r="ECB14" s="120"/>
      <c r="ECC14" s="120"/>
      <c r="ECD14" s="120"/>
      <c r="ECE14" s="119"/>
      <c r="ECF14" s="120"/>
      <c r="ECG14" s="120"/>
      <c r="ECH14" s="120"/>
      <c r="ECI14" s="120"/>
      <c r="ECJ14" s="120"/>
      <c r="ECK14" s="119"/>
      <c r="ECL14" s="120"/>
      <c r="ECM14" s="120"/>
      <c r="ECN14" s="120"/>
      <c r="ECO14" s="120"/>
      <c r="ECP14" s="120"/>
      <c r="ECQ14" s="119"/>
      <c r="ECR14" s="120"/>
      <c r="ECS14" s="120"/>
      <c r="ECT14" s="120"/>
      <c r="ECU14" s="120"/>
      <c r="ECV14" s="120"/>
      <c r="ECW14" s="119"/>
      <c r="ECX14" s="120"/>
      <c r="ECY14" s="120"/>
      <c r="ECZ14" s="120"/>
      <c r="EDA14" s="120"/>
      <c r="EDB14" s="120"/>
      <c r="EDC14" s="119"/>
      <c r="EDD14" s="120"/>
      <c r="EDE14" s="120"/>
      <c r="EDF14" s="120"/>
      <c r="EDG14" s="120"/>
      <c r="EDH14" s="120"/>
      <c r="EDI14" s="119"/>
      <c r="EDJ14" s="120"/>
      <c r="EDK14" s="120"/>
      <c r="EDL14" s="120"/>
      <c r="EDM14" s="120"/>
      <c r="EDN14" s="120"/>
      <c r="EDO14" s="119"/>
      <c r="EDP14" s="120"/>
      <c r="EDQ14" s="120"/>
      <c r="EDR14" s="120"/>
      <c r="EDS14" s="120"/>
      <c r="EDT14" s="120"/>
      <c r="EDU14" s="119"/>
      <c r="EDV14" s="120"/>
      <c r="EDW14" s="120"/>
      <c r="EDX14" s="120"/>
      <c r="EDY14" s="120"/>
      <c r="EDZ14" s="120"/>
      <c r="EEA14" s="119"/>
      <c r="EEB14" s="120"/>
      <c r="EEC14" s="120"/>
      <c r="EED14" s="120"/>
      <c r="EEE14" s="120"/>
      <c r="EEF14" s="120"/>
      <c r="EEG14" s="119"/>
      <c r="EEH14" s="120"/>
      <c r="EEI14" s="120"/>
      <c r="EEJ14" s="120"/>
      <c r="EEK14" s="120"/>
      <c r="EEL14" s="120"/>
      <c r="EEM14" s="119"/>
      <c r="EEN14" s="120"/>
      <c r="EEO14" s="120"/>
      <c r="EEP14" s="120"/>
      <c r="EEQ14" s="120"/>
      <c r="EER14" s="120"/>
      <c r="EES14" s="119"/>
      <c r="EET14" s="120"/>
      <c r="EEU14" s="120"/>
      <c r="EEV14" s="120"/>
      <c r="EEW14" s="120"/>
      <c r="EEX14" s="120"/>
      <c r="EEY14" s="119"/>
      <c r="EEZ14" s="120"/>
      <c r="EFA14" s="120"/>
      <c r="EFB14" s="120"/>
      <c r="EFC14" s="120"/>
      <c r="EFD14" s="120"/>
      <c r="EFE14" s="119"/>
      <c r="EFF14" s="120"/>
      <c r="EFG14" s="120"/>
      <c r="EFH14" s="120"/>
      <c r="EFI14" s="120"/>
      <c r="EFJ14" s="120"/>
      <c r="EFK14" s="119"/>
      <c r="EFL14" s="120"/>
      <c r="EFM14" s="120"/>
      <c r="EFN14" s="120"/>
      <c r="EFO14" s="120"/>
      <c r="EFP14" s="120"/>
      <c r="EFQ14" s="119"/>
      <c r="EFR14" s="120"/>
      <c r="EFS14" s="120"/>
      <c r="EFT14" s="120"/>
      <c r="EFU14" s="120"/>
      <c r="EFV14" s="120"/>
      <c r="EFW14" s="119"/>
      <c r="EFX14" s="120"/>
      <c r="EFY14" s="120"/>
      <c r="EFZ14" s="120"/>
      <c r="EGA14" s="120"/>
      <c r="EGB14" s="120"/>
      <c r="EGC14" s="119"/>
      <c r="EGD14" s="120"/>
      <c r="EGE14" s="120"/>
      <c r="EGF14" s="120"/>
      <c r="EGG14" s="120"/>
      <c r="EGH14" s="120"/>
      <c r="EGI14" s="119"/>
      <c r="EGJ14" s="120"/>
      <c r="EGK14" s="120"/>
      <c r="EGL14" s="120"/>
      <c r="EGM14" s="120"/>
      <c r="EGN14" s="120"/>
      <c r="EGO14" s="119"/>
      <c r="EGP14" s="120"/>
      <c r="EGQ14" s="120"/>
      <c r="EGR14" s="120"/>
      <c r="EGS14" s="120"/>
      <c r="EGT14" s="120"/>
      <c r="EGU14" s="119"/>
      <c r="EGV14" s="120"/>
      <c r="EGW14" s="120"/>
      <c r="EGX14" s="120"/>
      <c r="EGY14" s="120"/>
      <c r="EGZ14" s="120"/>
      <c r="EHA14" s="119"/>
      <c r="EHB14" s="120"/>
      <c r="EHC14" s="120"/>
      <c r="EHD14" s="120"/>
      <c r="EHE14" s="120"/>
      <c r="EHF14" s="120"/>
      <c r="EHG14" s="119"/>
      <c r="EHH14" s="120"/>
      <c r="EHI14" s="120"/>
      <c r="EHJ14" s="120"/>
      <c r="EHK14" s="120"/>
      <c r="EHL14" s="120"/>
      <c r="EHM14" s="119"/>
      <c r="EHN14" s="120"/>
      <c r="EHO14" s="120"/>
      <c r="EHP14" s="120"/>
      <c r="EHQ14" s="120"/>
      <c r="EHR14" s="120"/>
      <c r="EHS14" s="119"/>
      <c r="EHT14" s="120"/>
      <c r="EHU14" s="120"/>
      <c r="EHV14" s="120"/>
      <c r="EHW14" s="120"/>
      <c r="EHX14" s="120"/>
      <c r="EHY14" s="119"/>
      <c r="EHZ14" s="120"/>
      <c r="EIA14" s="120"/>
      <c r="EIB14" s="120"/>
      <c r="EIC14" s="120"/>
      <c r="EID14" s="120"/>
      <c r="EIE14" s="119"/>
      <c r="EIF14" s="120"/>
      <c r="EIG14" s="120"/>
      <c r="EIH14" s="120"/>
      <c r="EII14" s="120"/>
      <c r="EIJ14" s="120"/>
      <c r="EIK14" s="119"/>
      <c r="EIL14" s="120"/>
      <c r="EIM14" s="120"/>
      <c r="EIN14" s="120"/>
      <c r="EIO14" s="120"/>
      <c r="EIP14" s="120"/>
      <c r="EIQ14" s="119"/>
      <c r="EIR14" s="120"/>
      <c r="EIS14" s="120"/>
      <c r="EIT14" s="120"/>
      <c r="EIU14" s="120"/>
      <c r="EIV14" s="120"/>
      <c r="EIW14" s="119"/>
      <c r="EIX14" s="120"/>
      <c r="EIY14" s="120"/>
      <c r="EIZ14" s="120"/>
      <c r="EJA14" s="120"/>
      <c r="EJB14" s="120"/>
      <c r="EJC14" s="119"/>
      <c r="EJD14" s="120"/>
      <c r="EJE14" s="120"/>
      <c r="EJF14" s="120"/>
      <c r="EJG14" s="120"/>
      <c r="EJH14" s="120"/>
      <c r="EJI14" s="119"/>
      <c r="EJJ14" s="120"/>
      <c r="EJK14" s="120"/>
      <c r="EJL14" s="120"/>
      <c r="EJM14" s="120"/>
      <c r="EJN14" s="120"/>
      <c r="EJO14" s="119"/>
      <c r="EJP14" s="120"/>
      <c r="EJQ14" s="120"/>
      <c r="EJR14" s="120"/>
      <c r="EJS14" s="120"/>
      <c r="EJT14" s="120"/>
      <c r="EJU14" s="119"/>
      <c r="EJV14" s="120"/>
      <c r="EJW14" s="120"/>
      <c r="EJX14" s="120"/>
      <c r="EJY14" s="120"/>
      <c r="EJZ14" s="120"/>
      <c r="EKA14" s="119"/>
      <c r="EKB14" s="120"/>
      <c r="EKC14" s="120"/>
      <c r="EKD14" s="120"/>
      <c r="EKE14" s="120"/>
      <c r="EKF14" s="120"/>
      <c r="EKG14" s="119"/>
      <c r="EKH14" s="120"/>
      <c r="EKI14" s="120"/>
      <c r="EKJ14" s="120"/>
      <c r="EKK14" s="120"/>
      <c r="EKL14" s="120"/>
      <c r="EKM14" s="119"/>
      <c r="EKN14" s="120"/>
      <c r="EKO14" s="120"/>
      <c r="EKP14" s="120"/>
      <c r="EKQ14" s="120"/>
      <c r="EKR14" s="120"/>
      <c r="EKS14" s="119"/>
      <c r="EKT14" s="120"/>
      <c r="EKU14" s="120"/>
      <c r="EKV14" s="120"/>
      <c r="EKW14" s="120"/>
      <c r="EKX14" s="120"/>
      <c r="EKY14" s="119"/>
      <c r="EKZ14" s="120"/>
      <c r="ELA14" s="120"/>
      <c r="ELB14" s="120"/>
      <c r="ELC14" s="120"/>
      <c r="ELD14" s="120"/>
      <c r="ELE14" s="119"/>
      <c r="ELF14" s="120"/>
      <c r="ELG14" s="120"/>
      <c r="ELH14" s="120"/>
      <c r="ELI14" s="120"/>
      <c r="ELJ14" s="120"/>
      <c r="ELK14" s="119"/>
      <c r="ELL14" s="120"/>
      <c r="ELM14" s="120"/>
      <c r="ELN14" s="120"/>
      <c r="ELO14" s="120"/>
      <c r="ELP14" s="120"/>
      <c r="ELQ14" s="119"/>
      <c r="ELR14" s="120"/>
      <c r="ELS14" s="120"/>
      <c r="ELT14" s="120"/>
      <c r="ELU14" s="120"/>
      <c r="ELV14" s="120"/>
      <c r="ELW14" s="119"/>
      <c r="ELX14" s="120"/>
      <c r="ELY14" s="120"/>
      <c r="ELZ14" s="120"/>
      <c r="EMA14" s="120"/>
      <c r="EMB14" s="120"/>
      <c r="EMC14" s="119"/>
      <c r="EMD14" s="120"/>
      <c r="EME14" s="120"/>
      <c r="EMF14" s="120"/>
      <c r="EMG14" s="120"/>
      <c r="EMH14" s="120"/>
      <c r="EMI14" s="119"/>
      <c r="EMJ14" s="120"/>
      <c r="EMK14" s="120"/>
      <c r="EML14" s="120"/>
      <c r="EMM14" s="120"/>
      <c r="EMN14" s="120"/>
      <c r="EMO14" s="119"/>
      <c r="EMP14" s="120"/>
      <c r="EMQ14" s="120"/>
      <c r="EMR14" s="120"/>
      <c r="EMS14" s="120"/>
      <c r="EMT14" s="120"/>
      <c r="EMU14" s="119"/>
      <c r="EMV14" s="120"/>
      <c r="EMW14" s="120"/>
      <c r="EMX14" s="120"/>
      <c r="EMY14" s="120"/>
      <c r="EMZ14" s="120"/>
      <c r="ENA14" s="119"/>
      <c r="ENB14" s="120"/>
      <c r="ENC14" s="120"/>
      <c r="END14" s="120"/>
      <c r="ENE14" s="120"/>
      <c r="ENF14" s="120"/>
      <c r="ENG14" s="119"/>
      <c r="ENH14" s="120"/>
      <c r="ENI14" s="120"/>
      <c r="ENJ14" s="120"/>
      <c r="ENK14" s="120"/>
      <c r="ENL14" s="120"/>
      <c r="ENM14" s="119"/>
      <c r="ENN14" s="120"/>
      <c r="ENO14" s="120"/>
      <c r="ENP14" s="120"/>
      <c r="ENQ14" s="120"/>
      <c r="ENR14" s="120"/>
      <c r="ENS14" s="119"/>
      <c r="ENT14" s="120"/>
      <c r="ENU14" s="120"/>
      <c r="ENV14" s="120"/>
      <c r="ENW14" s="120"/>
      <c r="ENX14" s="120"/>
      <c r="ENY14" s="119"/>
      <c r="ENZ14" s="120"/>
      <c r="EOA14" s="120"/>
      <c r="EOB14" s="120"/>
      <c r="EOC14" s="120"/>
      <c r="EOD14" s="120"/>
      <c r="EOE14" s="119"/>
      <c r="EOF14" s="120"/>
      <c r="EOG14" s="120"/>
      <c r="EOH14" s="120"/>
      <c r="EOI14" s="120"/>
      <c r="EOJ14" s="120"/>
      <c r="EOK14" s="119"/>
      <c r="EOL14" s="120"/>
      <c r="EOM14" s="120"/>
      <c r="EON14" s="120"/>
      <c r="EOO14" s="120"/>
      <c r="EOP14" s="120"/>
      <c r="EOQ14" s="119"/>
      <c r="EOR14" s="120"/>
      <c r="EOS14" s="120"/>
      <c r="EOT14" s="120"/>
      <c r="EOU14" s="120"/>
      <c r="EOV14" s="120"/>
      <c r="EOW14" s="119"/>
      <c r="EOX14" s="120"/>
      <c r="EOY14" s="120"/>
      <c r="EOZ14" s="120"/>
      <c r="EPA14" s="120"/>
      <c r="EPB14" s="120"/>
      <c r="EPC14" s="119"/>
      <c r="EPD14" s="120"/>
      <c r="EPE14" s="120"/>
      <c r="EPF14" s="120"/>
      <c r="EPG14" s="120"/>
      <c r="EPH14" s="120"/>
      <c r="EPI14" s="119"/>
      <c r="EPJ14" s="120"/>
      <c r="EPK14" s="120"/>
      <c r="EPL14" s="120"/>
      <c r="EPM14" s="120"/>
      <c r="EPN14" s="120"/>
      <c r="EPO14" s="119"/>
      <c r="EPP14" s="120"/>
      <c r="EPQ14" s="120"/>
      <c r="EPR14" s="120"/>
      <c r="EPS14" s="120"/>
      <c r="EPT14" s="120"/>
      <c r="EPU14" s="119"/>
      <c r="EPV14" s="120"/>
      <c r="EPW14" s="120"/>
      <c r="EPX14" s="120"/>
      <c r="EPY14" s="120"/>
      <c r="EPZ14" s="120"/>
      <c r="EQA14" s="119"/>
      <c r="EQB14" s="120"/>
      <c r="EQC14" s="120"/>
      <c r="EQD14" s="120"/>
      <c r="EQE14" s="120"/>
      <c r="EQF14" s="120"/>
      <c r="EQG14" s="119"/>
      <c r="EQH14" s="120"/>
      <c r="EQI14" s="120"/>
      <c r="EQJ14" s="120"/>
      <c r="EQK14" s="120"/>
      <c r="EQL14" s="120"/>
      <c r="EQM14" s="119"/>
      <c r="EQN14" s="120"/>
      <c r="EQO14" s="120"/>
      <c r="EQP14" s="120"/>
      <c r="EQQ14" s="120"/>
      <c r="EQR14" s="120"/>
      <c r="EQS14" s="119"/>
      <c r="EQT14" s="120"/>
      <c r="EQU14" s="120"/>
      <c r="EQV14" s="120"/>
      <c r="EQW14" s="120"/>
      <c r="EQX14" s="120"/>
      <c r="EQY14" s="119"/>
      <c r="EQZ14" s="120"/>
      <c r="ERA14" s="120"/>
      <c r="ERB14" s="120"/>
      <c r="ERC14" s="120"/>
      <c r="ERD14" s="120"/>
      <c r="ERE14" s="119"/>
      <c r="ERF14" s="120"/>
      <c r="ERG14" s="120"/>
      <c r="ERH14" s="120"/>
      <c r="ERI14" s="120"/>
      <c r="ERJ14" s="120"/>
      <c r="ERK14" s="119"/>
      <c r="ERL14" s="120"/>
      <c r="ERM14" s="120"/>
      <c r="ERN14" s="120"/>
      <c r="ERO14" s="120"/>
      <c r="ERP14" s="120"/>
      <c r="ERQ14" s="119"/>
      <c r="ERR14" s="120"/>
      <c r="ERS14" s="120"/>
      <c r="ERT14" s="120"/>
      <c r="ERU14" s="120"/>
      <c r="ERV14" s="120"/>
      <c r="ERW14" s="119"/>
      <c r="ERX14" s="120"/>
      <c r="ERY14" s="120"/>
      <c r="ERZ14" s="120"/>
      <c r="ESA14" s="120"/>
      <c r="ESB14" s="120"/>
      <c r="ESC14" s="119"/>
      <c r="ESD14" s="120"/>
      <c r="ESE14" s="120"/>
      <c r="ESF14" s="120"/>
      <c r="ESG14" s="120"/>
      <c r="ESH14" s="120"/>
      <c r="ESI14" s="119"/>
      <c r="ESJ14" s="120"/>
      <c r="ESK14" s="120"/>
      <c r="ESL14" s="120"/>
      <c r="ESM14" s="120"/>
      <c r="ESN14" s="120"/>
      <c r="ESO14" s="119"/>
      <c r="ESP14" s="120"/>
      <c r="ESQ14" s="120"/>
      <c r="ESR14" s="120"/>
      <c r="ESS14" s="120"/>
      <c r="EST14" s="120"/>
      <c r="ESU14" s="119"/>
      <c r="ESV14" s="120"/>
      <c r="ESW14" s="120"/>
      <c r="ESX14" s="120"/>
      <c r="ESY14" s="120"/>
      <c r="ESZ14" s="120"/>
      <c r="ETA14" s="119"/>
      <c r="ETB14" s="120"/>
      <c r="ETC14" s="120"/>
      <c r="ETD14" s="120"/>
      <c r="ETE14" s="120"/>
      <c r="ETF14" s="120"/>
      <c r="ETG14" s="119"/>
      <c r="ETH14" s="120"/>
      <c r="ETI14" s="120"/>
      <c r="ETJ14" s="120"/>
      <c r="ETK14" s="120"/>
      <c r="ETL14" s="120"/>
      <c r="ETM14" s="119"/>
      <c r="ETN14" s="120"/>
      <c r="ETO14" s="120"/>
      <c r="ETP14" s="120"/>
      <c r="ETQ14" s="120"/>
      <c r="ETR14" s="120"/>
      <c r="ETS14" s="119"/>
      <c r="ETT14" s="120"/>
      <c r="ETU14" s="120"/>
      <c r="ETV14" s="120"/>
      <c r="ETW14" s="120"/>
      <c r="ETX14" s="120"/>
      <c r="ETY14" s="119"/>
      <c r="ETZ14" s="120"/>
      <c r="EUA14" s="120"/>
      <c r="EUB14" s="120"/>
      <c r="EUC14" s="120"/>
      <c r="EUD14" s="120"/>
      <c r="EUE14" s="119"/>
      <c r="EUF14" s="120"/>
      <c r="EUG14" s="120"/>
      <c r="EUH14" s="120"/>
      <c r="EUI14" s="120"/>
      <c r="EUJ14" s="120"/>
      <c r="EUK14" s="119"/>
      <c r="EUL14" s="120"/>
      <c r="EUM14" s="120"/>
      <c r="EUN14" s="120"/>
      <c r="EUO14" s="120"/>
      <c r="EUP14" s="120"/>
      <c r="EUQ14" s="119"/>
      <c r="EUR14" s="120"/>
      <c r="EUS14" s="120"/>
      <c r="EUT14" s="120"/>
      <c r="EUU14" s="120"/>
      <c r="EUV14" s="120"/>
      <c r="EUW14" s="119"/>
      <c r="EUX14" s="120"/>
      <c r="EUY14" s="120"/>
      <c r="EUZ14" s="120"/>
      <c r="EVA14" s="120"/>
      <c r="EVB14" s="120"/>
      <c r="EVC14" s="119"/>
      <c r="EVD14" s="120"/>
      <c r="EVE14" s="120"/>
      <c r="EVF14" s="120"/>
      <c r="EVG14" s="120"/>
      <c r="EVH14" s="120"/>
      <c r="EVI14" s="119"/>
      <c r="EVJ14" s="120"/>
      <c r="EVK14" s="120"/>
      <c r="EVL14" s="120"/>
      <c r="EVM14" s="120"/>
      <c r="EVN14" s="120"/>
      <c r="EVO14" s="119"/>
      <c r="EVP14" s="120"/>
      <c r="EVQ14" s="120"/>
      <c r="EVR14" s="120"/>
      <c r="EVS14" s="120"/>
      <c r="EVT14" s="120"/>
      <c r="EVU14" s="119"/>
      <c r="EVV14" s="120"/>
      <c r="EVW14" s="120"/>
      <c r="EVX14" s="120"/>
      <c r="EVY14" s="120"/>
      <c r="EVZ14" s="120"/>
      <c r="EWA14" s="119"/>
      <c r="EWB14" s="120"/>
      <c r="EWC14" s="120"/>
      <c r="EWD14" s="120"/>
      <c r="EWE14" s="120"/>
      <c r="EWF14" s="120"/>
      <c r="EWG14" s="119"/>
      <c r="EWH14" s="120"/>
      <c r="EWI14" s="120"/>
      <c r="EWJ14" s="120"/>
      <c r="EWK14" s="120"/>
      <c r="EWL14" s="120"/>
      <c r="EWM14" s="119"/>
      <c r="EWN14" s="120"/>
      <c r="EWO14" s="120"/>
      <c r="EWP14" s="120"/>
      <c r="EWQ14" s="120"/>
      <c r="EWR14" s="120"/>
      <c r="EWS14" s="119"/>
      <c r="EWT14" s="120"/>
      <c r="EWU14" s="120"/>
      <c r="EWV14" s="120"/>
      <c r="EWW14" s="120"/>
      <c r="EWX14" s="120"/>
      <c r="EWY14" s="119"/>
      <c r="EWZ14" s="120"/>
      <c r="EXA14" s="120"/>
      <c r="EXB14" s="120"/>
      <c r="EXC14" s="120"/>
      <c r="EXD14" s="120"/>
      <c r="EXE14" s="119"/>
      <c r="EXF14" s="120"/>
      <c r="EXG14" s="120"/>
      <c r="EXH14" s="120"/>
      <c r="EXI14" s="120"/>
      <c r="EXJ14" s="120"/>
      <c r="EXK14" s="119"/>
      <c r="EXL14" s="120"/>
      <c r="EXM14" s="120"/>
      <c r="EXN14" s="120"/>
      <c r="EXO14" s="120"/>
      <c r="EXP14" s="120"/>
      <c r="EXQ14" s="119"/>
      <c r="EXR14" s="120"/>
      <c r="EXS14" s="120"/>
      <c r="EXT14" s="120"/>
      <c r="EXU14" s="120"/>
      <c r="EXV14" s="120"/>
      <c r="EXW14" s="119"/>
      <c r="EXX14" s="120"/>
      <c r="EXY14" s="120"/>
      <c r="EXZ14" s="120"/>
      <c r="EYA14" s="120"/>
      <c r="EYB14" s="120"/>
      <c r="EYC14" s="119"/>
      <c r="EYD14" s="120"/>
      <c r="EYE14" s="120"/>
      <c r="EYF14" s="120"/>
      <c r="EYG14" s="120"/>
      <c r="EYH14" s="120"/>
      <c r="EYI14" s="119"/>
      <c r="EYJ14" s="120"/>
      <c r="EYK14" s="120"/>
      <c r="EYL14" s="120"/>
      <c r="EYM14" s="120"/>
      <c r="EYN14" s="120"/>
      <c r="EYO14" s="119"/>
      <c r="EYP14" s="120"/>
      <c r="EYQ14" s="120"/>
      <c r="EYR14" s="120"/>
      <c r="EYS14" s="120"/>
      <c r="EYT14" s="120"/>
      <c r="EYU14" s="119"/>
      <c r="EYV14" s="120"/>
      <c r="EYW14" s="120"/>
      <c r="EYX14" s="120"/>
      <c r="EYY14" s="120"/>
      <c r="EYZ14" s="120"/>
      <c r="EZA14" s="119"/>
      <c r="EZB14" s="120"/>
      <c r="EZC14" s="120"/>
      <c r="EZD14" s="120"/>
      <c r="EZE14" s="120"/>
      <c r="EZF14" s="120"/>
      <c r="EZG14" s="119"/>
      <c r="EZH14" s="120"/>
      <c r="EZI14" s="120"/>
      <c r="EZJ14" s="120"/>
      <c r="EZK14" s="120"/>
      <c r="EZL14" s="120"/>
      <c r="EZM14" s="119"/>
      <c r="EZN14" s="120"/>
      <c r="EZO14" s="120"/>
      <c r="EZP14" s="120"/>
      <c r="EZQ14" s="120"/>
      <c r="EZR14" s="120"/>
      <c r="EZS14" s="119"/>
      <c r="EZT14" s="120"/>
      <c r="EZU14" s="120"/>
      <c r="EZV14" s="120"/>
      <c r="EZW14" s="120"/>
      <c r="EZX14" s="120"/>
      <c r="EZY14" s="119"/>
      <c r="EZZ14" s="120"/>
      <c r="FAA14" s="120"/>
      <c r="FAB14" s="120"/>
      <c r="FAC14" s="120"/>
      <c r="FAD14" s="120"/>
      <c r="FAE14" s="119"/>
      <c r="FAF14" s="120"/>
      <c r="FAG14" s="120"/>
      <c r="FAH14" s="120"/>
      <c r="FAI14" s="120"/>
      <c r="FAJ14" s="120"/>
      <c r="FAK14" s="119"/>
      <c r="FAL14" s="120"/>
      <c r="FAM14" s="120"/>
      <c r="FAN14" s="120"/>
      <c r="FAO14" s="120"/>
      <c r="FAP14" s="120"/>
      <c r="FAQ14" s="119"/>
      <c r="FAR14" s="120"/>
      <c r="FAS14" s="120"/>
      <c r="FAT14" s="120"/>
      <c r="FAU14" s="120"/>
      <c r="FAV14" s="120"/>
      <c r="FAW14" s="119"/>
      <c r="FAX14" s="120"/>
      <c r="FAY14" s="120"/>
      <c r="FAZ14" s="120"/>
      <c r="FBA14" s="120"/>
      <c r="FBB14" s="120"/>
      <c r="FBC14" s="119"/>
      <c r="FBD14" s="120"/>
      <c r="FBE14" s="120"/>
      <c r="FBF14" s="120"/>
      <c r="FBG14" s="120"/>
      <c r="FBH14" s="120"/>
      <c r="FBI14" s="119"/>
      <c r="FBJ14" s="120"/>
      <c r="FBK14" s="120"/>
      <c r="FBL14" s="120"/>
      <c r="FBM14" s="120"/>
      <c r="FBN14" s="120"/>
      <c r="FBO14" s="119"/>
      <c r="FBP14" s="120"/>
      <c r="FBQ14" s="120"/>
      <c r="FBR14" s="120"/>
      <c r="FBS14" s="120"/>
      <c r="FBT14" s="120"/>
      <c r="FBU14" s="119"/>
      <c r="FBV14" s="120"/>
      <c r="FBW14" s="120"/>
      <c r="FBX14" s="120"/>
      <c r="FBY14" s="120"/>
      <c r="FBZ14" s="120"/>
      <c r="FCA14" s="119"/>
      <c r="FCB14" s="120"/>
      <c r="FCC14" s="120"/>
      <c r="FCD14" s="120"/>
      <c r="FCE14" s="120"/>
      <c r="FCF14" s="120"/>
      <c r="FCG14" s="119"/>
      <c r="FCH14" s="120"/>
      <c r="FCI14" s="120"/>
      <c r="FCJ14" s="120"/>
      <c r="FCK14" s="120"/>
      <c r="FCL14" s="120"/>
      <c r="FCM14" s="119"/>
      <c r="FCN14" s="120"/>
      <c r="FCO14" s="120"/>
      <c r="FCP14" s="120"/>
      <c r="FCQ14" s="120"/>
      <c r="FCR14" s="120"/>
      <c r="FCS14" s="119"/>
      <c r="FCT14" s="120"/>
      <c r="FCU14" s="120"/>
      <c r="FCV14" s="120"/>
      <c r="FCW14" s="120"/>
      <c r="FCX14" s="120"/>
      <c r="FCY14" s="119"/>
      <c r="FCZ14" s="120"/>
      <c r="FDA14" s="120"/>
      <c r="FDB14" s="120"/>
      <c r="FDC14" s="120"/>
      <c r="FDD14" s="120"/>
      <c r="FDE14" s="119"/>
      <c r="FDF14" s="120"/>
      <c r="FDG14" s="120"/>
      <c r="FDH14" s="120"/>
      <c r="FDI14" s="120"/>
      <c r="FDJ14" s="120"/>
      <c r="FDK14" s="119"/>
      <c r="FDL14" s="120"/>
      <c r="FDM14" s="120"/>
      <c r="FDN14" s="120"/>
      <c r="FDO14" s="120"/>
      <c r="FDP14" s="120"/>
      <c r="FDQ14" s="119"/>
      <c r="FDR14" s="120"/>
      <c r="FDS14" s="120"/>
      <c r="FDT14" s="120"/>
      <c r="FDU14" s="120"/>
      <c r="FDV14" s="120"/>
      <c r="FDW14" s="119"/>
      <c r="FDX14" s="120"/>
      <c r="FDY14" s="120"/>
      <c r="FDZ14" s="120"/>
      <c r="FEA14" s="120"/>
      <c r="FEB14" s="120"/>
      <c r="FEC14" s="119"/>
      <c r="FED14" s="120"/>
      <c r="FEE14" s="120"/>
      <c r="FEF14" s="120"/>
      <c r="FEG14" s="120"/>
      <c r="FEH14" s="120"/>
      <c r="FEI14" s="119"/>
      <c r="FEJ14" s="120"/>
      <c r="FEK14" s="120"/>
      <c r="FEL14" s="120"/>
      <c r="FEM14" s="120"/>
      <c r="FEN14" s="120"/>
      <c r="FEO14" s="119"/>
      <c r="FEP14" s="120"/>
      <c r="FEQ14" s="120"/>
      <c r="FER14" s="120"/>
      <c r="FES14" s="120"/>
      <c r="FET14" s="120"/>
      <c r="FEU14" s="119"/>
      <c r="FEV14" s="120"/>
      <c r="FEW14" s="120"/>
      <c r="FEX14" s="120"/>
      <c r="FEY14" s="120"/>
      <c r="FEZ14" s="120"/>
      <c r="FFA14" s="119"/>
      <c r="FFB14" s="120"/>
      <c r="FFC14" s="120"/>
      <c r="FFD14" s="120"/>
      <c r="FFE14" s="120"/>
      <c r="FFF14" s="120"/>
      <c r="FFG14" s="119"/>
      <c r="FFH14" s="120"/>
      <c r="FFI14" s="120"/>
      <c r="FFJ14" s="120"/>
      <c r="FFK14" s="120"/>
      <c r="FFL14" s="120"/>
      <c r="FFM14" s="119"/>
      <c r="FFN14" s="120"/>
      <c r="FFO14" s="120"/>
      <c r="FFP14" s="120"/>
      <c r="FFQ14" s="120"/>
      <c r="FFR14" s="120"/>
      <c r="FFS14" s="119"/>
      <c r="FFT14" s="120"/>
      <c r="FFU14" s="120"/>
      <c r="FFV14" s="120"/>
      <c r="FFW14" s="120"/>
      <c r="FFX14" s="120"/>
      <c r="FFY14" s="119"/>
      <c r="FFZ14" s="120"/>
      <c r="FGA14" s="120"/>
      <c r="FGB14" s="120"/>
      <c r="FGC14" s="120"/>
      <c r="FGD14" s="120"/>
      <c r="FGE14" s="119"/>
      <c r="FGF14" s="120"/>
      <c r="FGG14" s="120"/>
      <c r="FGH14" s="120"/>
      <c r="FGI14" s="120"/>
      <c r="FGJ14" s="120"/>
      <c r="FGK14" s="119"/>
      <c r="FGL14" s="120"/>
      <c r="FGM14" s="120"/>
      <c r="FGN14" s="120"/>
      <c r="FGO14" s="120"/>
      <c r="FGP14" s="120"/>
      <c r="FGQ14" s="119"/>
      <c r="FGR14" s="120"/>
      <c r="FGS14" s="120"/>
      <c r="FGT14" s="120"/>
      <c r="FGU14" s="120"/>
      <c r="FGV14" s="120"/>
      <c r="FGW14" s="119"/>
      <c r="FGX14" s="120"/>
      <c r="FGY14" s="120"/>
      <c r="FGZ14" s="120"/>
      <c r="FHA14" s="120"/>
      <c r="FHB14" s="120"/>
      <c r="FHC14" s="119"/>
      <c r="FHD14" s="120"/>
      <c r="FHE14" s="120"/>
      <c r="FHF14" s="120"/>
      <c r="FHG14" s="120"/>
      <c r="FHH14" s="120"/>
      <c r="FHI14" s="119"/>
      <c r="FHJ14" s="120"/>
      <c r="FHK14" s="120"/>
      <c r="FHL14" s="120"/>
      <c r="FHM14" s="120"/>
      <c r="FHN14" s="120"/>
      <c r="FHO14" s="119"/>
      <c r="FHP14" s="120"/>
      <c r="FHQ14" s="120"/>
      <c r="FHR14" s="120"/>
      <c r="FHS14" s="120"/>
      <c r="FHT14" s="120"/>
      <c r="FHU14" s="119"/>
      <c r="FHV14" s="120"/>
      <c r="FHW14" s="120"/>
      <c r="FHX14" s="120"/>
      <c r="FHY14" s="120"/>
      <c r="FHZ14" s="120"/>
      <c r="FIA14" s="119"/>
      <c r="FIB14" s="120"/>
      <c r="FIC14" s="120"/>
      <c r="FID14" s="120"/>
      <c r="FIE14" s="120"/>
      <c r="FIF14" s="120"/>
      <c r="FIG14" s="119"/>
      <c r="FIH14" s="120"/>
      <c r="FII14" s="120"/>
      <c r="FIJ14" s="120"/>
      <c r="FIK14" s="120"/>
      <c r="FIL14" s="120"/>
      <c r="FIM14" s="119"/>
      <c r="FIN14" s="120"/>
      <c r="FIO14" s="120"/>
      <c r="FIP14" s="120"/>
      <c r="FIQ14" s="120"/>
      <c r="FIR14" s="120"/>
      <c r="FIS14" s="119"/>
      <c r="FIT14" s="120"/>
      <c r="FIU14" s="120"/>
      <c r="FIV14" s="120"/>
      <c r="FIW14" s="120"/>
      <c r="FIX14" s="120"/>
      <c r="FIY14" s="119"/>
      <c r="FIZ14" s="120"/>
      <c r="FJA14" s="120"/>
      <c r="FJB14" s="120"/>
      <c r="FJC14" s="120"/>
      <c r="FJD14" s="120"/>
      <c r="FJE14" s="119"/>
      <c r="FJF14" s="120"/>
      <c r="FJG14" s="120"/>
      <c r="FJH14" s="120"/>
      <c r="FJI14" s="120"/>
      <c r="FJJ14" s="120"/>
      <c r="FJK14" s="119"/>
      <c r="FJL14" s="120"/>
      <c r="FJM14" s="120"/>
      <c r="FJN14" s="120"/>
      <c r="FJO14" s="120"/>
      <c r="FJP14" s="120"/>
      <c r="FJQ14" s="119"/>
      <c r="FJR14" s="120"/>
      <c r="FJS14" s="120"/>
      <c r="FJT14" s="120"/>
      <c r="FJU14" s="120"/>
      <c r="FJV14" s="120"/>
      <c r="FJW14" s="119"/>
      <c r="FJX14" s="120"/>
      <c r="FJY14" s="120"/>
      <c r="FJZ14" s="120"/>
      <c r="FKA14" s="120"/>
      <c r="FKB14" s="120"/>
      <c r="FKC14" s="119"/>
      <c r="FKD14" s="120"/>
      <c r="FKE14" s="120"/>
      <c r="FKF14" s="120"/>
      <c r="FKG14" s="120"/>
      <c r="FKH14" s="120"/>
      <c r="FKI14" s="119"/>
      <c r="FKJ14" s="120"/>
      <c r="FKK14" s="120"/>
      <c r="FKL14" s="120"/>
      <c r="FKM14" s="120"/>
      <c r="FKN14" s="120"/>
      <c r="FKO14" s="119"/>
      <c r="FKP14" s="120"/>
      <c r="FKQ14" s="120"/>
      <c r="FKR14" s="120"/>
      <c r="FKS14" s="120"/>
      <c r="FKT14" s="120"/>
      <c r="FKU14" s="119"/>
      <c r="FKV14" s="120"/>
      <c r="FKW14" s="120"/>
      <c r="FKX14" s="120"/>
      <c r="FKY14" s="120"/>
      <c r="FKZ14" s="120"/>
      <c r="FLA14" s="119"/>
      <c r="FLB14" s="120"/>
      <c r="FLC14" s="120"/>
      <c r="FLD14" s="120"/>
      <c r="FLE14" s="120"/>
      <c r="FLF14" s="120"/>
      <c r="FLG14" s="119"/>
      <c r="FLH14" s="120"/>
      <c r="FLI14" s="120"/>
      <c r="FLJ14" s="120"/>
      <c r="FLK14" s="120"/>
      <c r="FLL14" s="120"/>
      <c r="FLM14" s="119"/>
      <c r="FLN14" s="120"/>
      <c r="FLO14" s="120"/>
      <c r="FLP14" s="120"/>
      <c r="FLQ14" s="120"/>
      <c r="FLR14" s="120"/>
      <c r="FLS14" s="119"/>
      <c r="FLT14" s="120"/>
      <c r="FLU14" s="120"/>
      <c r="FLV14" s="120"/>
      <c r="FLW14" s="120"/>
      <c r="FLX14" s="120"/>
      <c r="FLY14" s="119"/>
      <c r="FLZ14" s="120"/>
      <c r="FMA14" s="120"/>
      <c r="FMB14" s="120"/>
      <c r="FMC14" s="120"/>
      <c r="FMD14" s="120"/>
      <c r="FME14" s="119"/>
      <c r="FMF14" s="120"/>
      <c r="FMG14" s="120"/>
      <c r="FMH14" s="120"/>
      <c r="FMI14" s="120"/>
      <c r="FMJ14" s="120"/>
      <c r="FMK14" s="119"/>
      <c r="FML14" s="120"/>
      <c r="FMM14" s="120"/>
      <c r="FMN14" s="120"/>
      <c r="FMO14" s="120"/>
      <c r="FMP14" s="120"/>
      <c r="FMQ14" s="119"/>
      <c r="FMR14" s="120"/>
      <c r="FMS14" s="120"/>
      <c r="FMT14" s="120"/>
      <c r="FMU14" s="120"/>
      <c r="FMV14" s="120"/>
      <c r="FMW14" s="119"/>
      <c r="FMX14" s="120"/>
      <c r="FMY14" s="120"/>
      <c r="FMZ14" s="120"/>
      <c r="FNA14" s="120"/>
      <c r="FNB14" s="120"/>
      <c r="FNC14" s="119"/>
      <c r="FND14" s="120"/>
      <c r="FNE14" s="120"/>
      <c r="FNF14" s="120"/>
      <c r="FNG14" s="120"/>
      <c r="FNH14" s="120"/>
      <c r="FNI14" s="119"/>
      <c r="FNJ14" s="120"/>
      <c r="FNK14" s="120"/>
      <c r="FNL14" s="120"/>
      <c r="FNM14" s="120"/>
      <c r="FNN14" s="120"/>
      <c r="FNO14" s="119"/>
      <c r="FNP14" s="120"/>
      <c r="FNQ14" s="120"/>
      <c r="FNR14" s="120"/>
      <c r="FNS14" s="120"/>
      <c r="FNT14" s="120"/>
      <c r="FNU14" s="119"/>
      <c r="FNV14" s="120"/>
      <c r="FNW14" s="120"/>
      <c r="FNX14" s="120"/>
      <c r="FNY14" s="120"/>
      <c r="FNZ14" s="120"/>
      <c r="FOA14" s="119"/>
      <c r="FOB14" s="120"/>
      <c r="FOC14" s="120"/>
      <c r="FOD14" s="120"/>
      <c r="FOE14" s="120"/>
      <c r="FOF14" s="120"/>
      <c r="FOG14" s="119"/>
      <c r="FOH14" s="120"/>
      <c r="FOI14" s="120"/>
      <c r="FOJ14" s="120"/>
      <c r="FOK14" s="120"/>
      <c r="FOL14" s="120"/>
      <c r="FOM14" s="119"/>
      <c r="FON14" s="120"/>
      <c r="FOO14" s="120"/>
      <c r="FOP14" s="120"/>
      <c r="FOQ14" s="120"/>
      <c r="FOR14" s="120"/>
      <c r="FOS14" s="119"/>
      <c r="FOT14" s="120"/>
      <c r="FOU14" s="120"/>
      <c r="FOV14" s="120"/>
      <c r="FOW14" s="120"/>
      <c r="FOX14" s="120"/>
      <c r="FOY14" s="119"/>
      <c r="FOZ14" s="120"/>
      <c r="FPA14" s="120"/>
      <c r="FPB14" s="120"/>
      <c r="FPC14" s="120"/>
      <c r="FPD14" s="120"/>
      <c r="FPE14" s="119"/>
      <c r="FPF14" s="120"/>
      <c r="FPG14" s="120"/>
      <c r="FPH14" s="120"/>
      <c r="FPI14" s="120"/>
      <c r="FPJ14" s="120"/>
      <c r="FPK14" s="119"/>
      <c r="FPL14" s="120"/>
      <c r="FPM14" s="120"/>
      <c r="FPN14" s="120"/>
      <c r="FPO14" s="120"/>
      <c r="FPP14" s="120"/>
      <c r="FPQ14" s="119"/>
      <c r="FPR14" s="120"/>
      <c r="FPS14" s="120"/>
      <c r="FPT14" s="120"/>
      <c r="FPU14" s="120"/>
      <c r="FPV14" s="120"/>
      <c r="FPW14" s="119"/>
      <c r="FPX14" s="120"/>
      <c r="FPY14" s="120"/>
      <c r="FPZ14" s="120"/>
      <c r="FQA14" s="120"/>
      <c r="FQB14" s="120"/>
      <c r="FQC14" s="119"/>
      <c r="FQD14" s="120"/>
      <c r="FQE14" s="120"/>
      <c r="FQF14" s="120"/>
      <c r="FQG14" s="120"/>
      <c r="FQH14" s="120"/>
      <c r="FQI14" s="119"/>
      <c r="FQJ14" s="120"/>
      <c r="FQK14" s="120"/>
      <c r="FQL14" s="120"/>
      <c r="FQM14" s="120"/>
      <c r="FQN14" s="120"/>
      <c r="FQO14" s="119"/>
      <c r="FQP14" s="120"/>
      <c r="FQQ14" s="120"/>
      <c r="FQR14" s="120"/>
      <c r="FQS14" s="120"/>
      <c r="FQT14" s="120"/>
      <c r="FQU14" s="119"/>
      <c r="FQV14" s="120"/>
      <c r="FQW14" s="120"/>
      <c r="FQX14" s="120"/>
      <c r="FQY14" s="120"/>
      <c r="FQZ14" s="120"/>
      <c r="FRA14" s="119"/>
      <c r="FRB14" s="120"/>
      <c r="FRC14" s="120"/>
      <c r="FRD14" s="120"/>
      <c r="FRE14" s="120"/>
      <c r="FRF14" s="120"/>
      <c r="FRG14" s="119"/>
      <c r="FRH14" s="120"/>
      <c r="FRI14" s="120"/>
      <c r="FRJ14" s="120"/>
      <c r="FRK14" s="120"/>
      <c r="FRL14" s="120"/>
      <c r="FRM14" s="119"/>
      <c r="FRN14" s="120"/>
      <c r="FRO14" s="120"/>
      <c r="FRP14" s="120"/>
      <c r="FRQ14" s="120"/>
      <c r="FRR14" s="120"/>
      <c r="FRS14" s="119"/>
      <c r="FRT14" s="120"/>
      <c r="FRU14" s="120"/>
      <c r="FRV14" s="120"/>
      <c r="FRW14" s="120"/>
      <c r="FRX14" s="120"/>
      <c r="FRY14" s="119"/>
      <c r="FRZ14" s="120"/>
      <c r="FSA14" s="120"/>
      <c r="FSB14" s="120"/>
      <c r="FSC14" s="120"/>
      <c r="FSD14" s="120"/>
      <c r="FSE14" s="119"/>
      <c r="FSF14" s="120"/>
      <c r="FSG14" s="120"/>
      <c r="FSH14" s="120"/>
      <c r="FSI14" s="120"/>
      <c r="FSJ14" s="120"/>
      <c r="FSK14" s="119"/>
      <c r="FSL14" s="120"/>
      <c r="FSM14" s="120"/>
      <c r="FSN14" s="120"/>
      <c r="FSO14" s="120"/>
      <c r="FSP14" s="120"/>
      <c r="FSQ14" s="119"/>
      <c r="FSR14" s="120"/>
      <c r="FSS14" s="120"/>
      <c r="FST14" s="120"/>
      <c r="FSU14" s="120"/>
      <c r="FSV14" s="120"/>
      <c r="FSW14" s="119"/>
      <c r="FSX14" s="120"/>
      <c r="FSY14" s="120"/>
      <c r="FSZ14" s="120"/>
      <c r="FTA14" s="120"/>
      <c r="FTB14" s="120"/>
      <c r="FTC14" s="119"/>
      <c r="FTD14" s="120"/>
      <c r="FTE14" s="120"/>
      <c r="FTF14" s="120"/>
      <c r="FTG14" s="120"/>
      <c r="FTH14" s="120"/>
      <c r="FTI14" s="119"/>
      <c r="FTJ14" s="120"/>
      <c r="FTK14" s="120"/>
      <c r="FTL14" s="120"/>
      <c r="FTM14" s="120"/>
      <c r="FTN14" s="120"/>
      <c r="FTO14" s="119"/>
      <c r="FTP14" s="120"/>
      <c r="FTQ14" s="120"/>
      <c r="FTR14" s="120"/>
      <c r="FTS14" s="120"/>
      <c r="FTT14" s="120"/>
      <c r="FTU14" s="119"/>
      <c r="FTV14" s="120"/>
      <c r="FTW14" s="120"/>
      <c r="FTX14" s="120"/>
      <c r="FTY14" s="120"/>
      <c r="FTZ14" s="120"/>
      <c r="FUA14" s="119"/>
      <c r="FUB14" s="120"/>
      <c r="FUC14" s="120"/>
      <c r="FUD14" s="120"/>
      <c r="FUE14" s="120"/>
      <c r="FUF14" s="120"/>
      <c r="FUG14" s="119"/>
      <c r="FUH14" s="120"/>
      <c r="FUI14" s="120"/>
      <c r="FUJ14" s="120"/>
      <c r="FUK14" s="120"/>
      <c r="FUL14" s="120"/>
      <c r="FUM14" s="119"/>
      <c r="FUN14" s="120"/>
      <c r="FUO14" s="120"/>
      <c r="FUP14" s="120"/>
      <c r="FUQ14" s="120"/>
      <c r="FUR14" s="120"/>
      <c r="FUS14" s="119"/>
      <c r="FUT14" s="120"/>
      <c r="FUU14" s="120"/>
      <c r="FUV14" s="120"/>
      <c r="FUW14" s="120"/>
      <c r="FUX14" s="120"/>
      <c r="FUY14" s="119"/>
      <c r="FUZ14" s="120"/>
      <c r="FVA14" s="120"/>
      <c r="FVB14" s="120"/>
      <c r="FVC14" s="120"/>
      <c r="FVD14" s="120"/>
      <c r="FVE14" s="119"/>
      <c r="FVF14" s="120"/>
      <c r="FVG14" s="120"/>
      <c r="FVH14" s="120"/>
      <c r="FVI14" s="120"/>
      <c r="FVJ14" s="120"/>
      <c r="FVK14" s="119"/>
      <c r="FVL14" s="120"/>
      <c r="FVM14" s="120"/>
      <c r="FVN14" s="120"/>
      <c r="FVO14" s="120"/>
      <c r="FVP14" s="120"/>
      <c r="FVQ14" s="119"/>
      <c r="FVR14" s="120"/>
      <c r="FVS14" s="120"/>
      <c r="FVT14" s="120"/>
      <c r="FVU14" s="120"/>
      <c r="FVV14" s="120"/>
      <c r="FVW14" s="119"/>
      <c r="FVX14" s="120"/>
      <c r="FVY14" s="120"/>
      <c r="FVZ14" s="120"/>
      <c r="FWA14" s="120"/>
      <c r="FWB14" s="120"/>
      <c r="FWC14" s="119"/>
      <c r="FWD14" s="120"/>
      <c r="FWE14" s="120"/>
      <c r="FWF14" s="120"/>
      <c r="FWG14" s="120"/>
      <c r="FWH14" s="120"/>
      <c r="FWI14" s="119"/>
      <c r="FWJ14" s="120"/>
      <c r="FWK14" s="120"/>
      <c r="FWL14" s="120"/>
      <c r="FWM14" s="120"/>
      <c r="FWN14" s="120"/>
      <c r="FWO14" s="119"/>
      <c r="FWP14" s="120"/>
      <c r="FWQ14" s="120"/>
      <c r="FWR14" s="120"/>
      <c r="FWS14" s="120"/>
      <c r="FWT14" s="120"/>
      <c r="FWU14" s="119"/>
      <c r="FWV14" s="120"/>
      <c r="FWW14" s="120"/>
      <c r="FWX14" s="120"/>
      <c r="FWY14" s="120"/>
      <c r="FWZ14" s="120"/>
      <c r="FXA14" s="119"/>
      <c r="FXB14" s="120"/>
      <c r="FXC14" s="120"/>
      <c r="FXD14" s="120"/>
      <c r="FXE14" s="120"/>
      <c r="FXF14" s="120"/>
      <c r="FXG14" s="119"/>
      <c r="FXH14" s="120"/>
      <c r="FXI14" s="120"/>
      <c r="FXJ14" s="120"/>
      <c r="FXK14" s="120"/>
      <c r="FXL14" s="120"/>
      <c r="FXM14" s="119"/>
      <c r="FXN14" s="120"/>
      <c r="FXO14" s="120"/>
      <c r="FXP14" s="120"/>
      <c r="FXQ14" s="120"/>
      <c r="FXR14" s="120"/>
      <c r="FXS14" s="119"/>
      <c r="FXT14" s="120"/>
      <c r="FXU14" s="120"/>
      <c r="FXV14" s="120"/>
      <c r="FXW14" s="120"/>
      <c r="FXX14" s="120"/>
      <c r="FXY14" s="119"/>
      <c r="FXZ14" s="120"/>
      <c r="FYA14" s="120"/>
      <c r="FYB14" s="120"/>
      <c r="FYC14" s="120"/>
      <c r="FYD14" s="120"/>
      <c r="FYE14" s="119"/>
      <c r="FYF14" s="120"/>
      <c r="FYG14" s="120"/>
      <c r="FYH14" s="120"/>
      <c r="FYI14" s="120"/>
      <c r="FYJ14" s="120"/>
      <c r="FYK14" s="119"/>
      <c r="FYL14" s="120"/>
      <c r="FYM14" s="120"/>
      <c r="FYN14" s="120"/>
      <c r="FYO14" s="120"/>
      <c r="FYP14" s="120"/>
      <c r="FYQ14" s="119"/>
      <c r="FYR14" s="120"/>
      <c r="FYS14" s="120"/>
      <c r="FYT14" s="120"/>
      <c r="FYU14" s="120"/>
      <c r="FYV14" s="120"/>
      <c r="FYW14" s="119"/>
      <c r="FYX14" s="120"/>
      <c r="FYY14" s="120"/>
      <c r="FYZ14" s="120"/>
      <c r="FZA14" s="120"/>
      <c r="FZB14" s="120"/>
      <c r="FZC14" s="119"/>
      <c r="FZD14" s="120"/>
      <c r="FZE14" s="120"/>
      <c r="FZF14" s="120"/>
      <c r="FZG14" s="120"/>
      <c r="FZH14" s="120"/>
      <c r="FZI14" s="119"/>
      <c r="FZJ14" s="120"/>
      <c r="FZK14" s="120"/>
      <c r="FZL14" s="120"/>
      <c r="FZM14" s="120"/>
      <c r="FZN14" s="120"/>
      <c r="FZO14" s="119"/>
      <c r="FZP14" s="120"/>
      <c r="FZQ14" s="120"/>
      <c r="FZR14" s="120"/>
      <c r="FZS14" s="120"/>
      <c r="FZT14" s="120"/>
      <c r="FZU14" s="119"/>
      <c r="FZV14" s="120"/>
      <c r="FZW14" s="120"/>
      <c r="FZX14" s="120"/>
      <c r="FZY14" s="120"/>
      <c r="FZZ14" s="120"/>
      <c r="GAA14" s="119"/>
      <c r="GAB14" s="120"/>
      <c r="GAC14" s="120"/>
      <c r="GAD14" s="120"/>
      <c r="GAE14" s="120"/>
      <c r="GAF14" s="120"/>
      <c r="GAG14" s="119"/>
      <c r="GAH14" s="120"/>
      <c r="GAI14" s="120"/>
      <c r="GAJ14" s="120"/>
      <c r="GAK14" s="120"/>
      <c r="GAL14" s="120"/>
      <c r="GAM14" s="119"/>
      <c r="GAN14" s="120"/>
      <c r="GAO14" s="120"/>
      <c r="GAP14" s="120"/>
      <c r="GAQ14" s="120"/>
      <c r="GAR14" s="120"/>
      <c r="GAS14" s="119"/>
      <c r="GAT14" s="120"/>
      <c r="GAU14" s="120"/>
      <c r="GAV14" s="120"/>
      <c r="GAW14" s="120"/>
      <c r="GAX14" s="120"/>
      <c r="GAY14" s="119"/>
      <c r="GAZ14" s="120"/>
      <c r="GBA14" s="120"/>
      <c r="GBB14" s="120"/>
      <c r="GBC14" s="120"/>
      <c r="GBD14" s="120"/>
      <c r="GBE14" s="119"/>
      <c r="GBF14" s="120"/>
      <c r="GBG14" s="120"/>
      <c r="GBH14" s="120"/>
      <c r="GBI14" s="120"/>
      <c r="GBJ14" s="120"/>
      <c r="GBK14" s="119"/>
      <c r="GBL14" s="120"/>
      <c r="GBM14" s="120"/>
      <c r="GBN14" s="120"/>
      <c r="GBO14" s="120"/>
      <c r="GBP14" s="120"/>
      <c r="GBQ14" s="119"/>
      <c r="GBR14" s="120"/>
      <c r="GBS14" s="120"/>
      <c r="GBT14" s="120"/>
      <c r="GBU14" s="120"/>
      <c r="GBV14" s="120"/>
      <c r="GBW14" s="119"/>
      <c r="GBX14" s="120"/>
      <c r="GBY14" s="120"/>
      <c r="GBZ14" s="120"/>
      <c r="GCA14" s="120"/>
      <c r="GCB14" s="120"/>
      <c r="GCC14" s="119"/>
      <c r="GCD14" s="120"/>
      <c r="GCE14" s="120"/>
      <c r="GCF14" s="120"/>
      <c r="GCG14" s="120"/>
      <c r="GCH14" s="120"/>
      <c r="GCI14" s="119"/>
      <c r="GCJ14" s="120"/>
      <c r="GCK14" s="120"/>
      <c r="GCL14" s="120"/>
      <c r="GCM14" s="120"/>
      <c r="GCN14" s="120"/>
      <c r="GCO14" s="119"/>
      <c r="GCP14" s="120"/>
      <c r="GCQ14" s="120"/>
      <c r="GCR14" s="120"/>
      <c r="GCS14" s="120"/>
      <c r="GCT14" s="120"/>
      <c r="GCU14" s="119"/>
      <c r="GCV14" s="120"/>
      <c r="GCW14" s="120"/>
      <c r="GCX14" s="120"/>
      <c r="GCY14" s="120"/>
      <c r="GCZ14" s="120"/>
      <c r="GDA14" s="119"/>
      <c r="GDB14" s="120"/>
      <c r="GDC14" s="120"/>
      <c r="GDD14" s="120"/>
      <c r="GDE14" s="120"/>
      <c r="GDF14" s="120"/>
      <c r="GDG14" s="119"/>
      <c r="GDH14" s="120"/>
      <c r="GDI14" s="120"/>
      <c r="GDJ14" s="120"/>
      <c r="GDK14" s="120"/>
      <c r="GDL14" s="120"/>
      <c r="GDM14" s="119"/>
      <c r="GDN14" s="120"/>
      <c r="GDO14" s="120"/>
      <c r="GDP14" s="120"/>
      <c r="GDQ14" s="120"/>
      <c r="GDR14" s="120"/>
      <c r="GDS14" s="119"/>
      <c r="GDT14" s="120"/>
      <c r="GDU14" s="120"/>
      <c r="GDV14" s="120"/>
      <c r="GDW14" s="120"/>
      <c r="GDX14" s="120"/>
      <c r="GDY14" s="119"/>
      <c r="GDZ14" s="120"/>
      <c r="GEA14" s="120"/>
      <c r="GEB14" s="120"/>
      <c r="GEC14" s="120"/>
      <c r="GED14" s="120"/>
      <c r="GEE14" s="119"/>
      <c r="GEF14" s="120"/>
      <c r="GEG14" s="120"/>
      <c r="GEH14" s="120"/>
      <c r="GEI14" s="120"/>
      <c r="GEJ14" s="120"/>
      <c r="GEK14" s="119"/>
      <c r="GEL14" s="120"/>
      <c r="GEM14" s="120"/>
      <c r="GEN14" s="120"/>
      <c r="GEO14" s="120"/>
      <c r="GEP14" s="120"/>
      <c r="GEQ14" s="119"/>
      <c r="GER14" s="120"/>
      <c r="GES14" s="120"/>
      <c r="GET14" s="120"/>
      <c r="GEU14" s="120"/>
      <c r="GEV14" s="120"/>
      <c r="GEW14" s="119"/>
      <c r="GEX14" s="120"/>
      <c r="GEY14" s="120"/>
      <c r="GEZ14" s="120"/>
      <c r="GFA14" s="120"/>
      <c r="GFB14" s="120"/>
      <c r="GFC14" s="119"/>
      <c r="GFD14" s="120"/>
      <c r="GFE14" s="120"/>
      <c r="GFF14" s="120"/>
      <c r="GFG14" s="120"/>
      <c r="GFH14" s="120"/>
      <c r="GFI14" s="119"/>
      <c r="GFJ14" s="120"/>
      <c r="GFK14" s="120"/>
      <c r="GFL14" s="120"/>
      <c r="GFM14" s="120"/>
      <c r="GFN14" s="120"/>
      <c r="GFO14" s="119"/>
      <c r="GFP14" s="120"/>
      <c r="GFQ14" s="120"/>
      <c r="GFR14" s="120"/>
      <c r="GFS14" s="120"/>
      <c r="GFT14" s="120"/>
      <c r="GFU14" s="119"/>
      <c r="GFV14" s="120"/>
      <c r="GFW14" s="120"/>
      <c r="GFX14" s="120"/>
      <c r="GFY14" s="120"/>
      <c r="GFZ14" s="120"/>
      <c r="GGA14" s="119"/>
      <c r="GGB14" s="120"/>
      <c r="GGC14" s="120"/>
      <c r="GGD14" s="120"/>
      <c r="GGE14" s="120"/>
      <c r="GGF14" s="120"/>
      <c r="GGG14" s="119"/>
      <c r="GGH14" s="120"/>
      <c r="GGI14" s="120"/>
      <c r="GGJ14" s="120"/>
      <c r="GGK14" s="120"/>
      <c r="GGL14" s="120"/>
      <c r="GGM14" s="119"/>
      <c r="GGN14" s="120"/>
      <c r="GGO14" s="120"/>
      <c r="GGP14" s="120"/>
      <c r="GGQ14" s="120"/>
      <c r="GGR14" s="120"/>
      <c r="GGS14" s="119"/>
      <c r="GGT14" s="120"/>
      <c r="GGU14" s="120"/>
      <c r="GGV14" s="120"/>
      <c r="GGW14" s="120"/>
      <c r="GGX14" s="120"/>
      <c r="GGY14" s="119"/>
      <c r="GGZ14" s="120"/>
      <c r="GHA14" s="120"/>
      <c r="GHB14" s="120"/>
      <c r="GHC14" s="120"/>
      <c r="GHD14" s="120"/>
      <c r="GHE14" s="119"/>
      <c r="GHF14" s="120"/>
      <c r="GHG14" s="120"/>
      <c r="GHH14" s="120"/>
      <c r="GHI14" s="120"/>
      <c r="GHJ14" s="120"/>
      <c r="GHK14" s="119"/>
      <c r="GHL14" s="120"/>
      <c r="GHM14" s="120"/>
      <c r="GHN14" s="120"/>
      <c r="GHO14" s="120"/>
      <c r="GHP14" s="120"/>
      <c r="GHQ14" s="119"/>
      <c r="GHR14" s="120"/>
      <c r="GHS14" s="120"/>
      <c r="GHT14" s="120"/>
      <c r="GHU14" s="120"/>
      <c r="GHV14" s="120"/>
      <c r="GHW14" s="119"/>
      <c r="GHX14" s="120"/>
      <c r="GHY14" s="120"/>
      <c r="GHZ14" s="120"/>
      <c r="GIA14" s="120"/>
      <c r="GIB14" s="120"/>
      <c r="GIC14" s="119"/>
      <c r="GID14" s="120"/>
      <c r="GIE14" s="120"/>
      <c r="GIF14" s="120"/>
      <c r="GIG14" s="120"/>
      <c r="GIH14" s="120"/>
      <c r="GII14" s="119"/>
      <c r="GIJ14" s="120"/>
      <c r="GIK14" s="120"/>
      <c r="GIL14" s="120"/>
      <c r="GIM14" s="120"/>
      <c r="GIN14" s="120"/>
      <c r="GIO14" s="119"/>
      <c r="GIP14" s="120"/>
      <c r="GIQ14" s="120"/>
      <c r="GIR14" s="120"/>
      <c r="GIS14" s="120"/>
      <c r="GIT14" s="120"/>
      <c r="GIU14" s="119"/>
      <c r="GIV14" s="120"/>
      <c r="GIW14" s="120"/>
      <c r="GIX14" s="120"/>
      <c r="GIY14" s="120"/>
      <c r="GIZ14" s="120"/>
      <c r="GJA14" s="119"/>
      <c r="GJB14" s="120"/>
      <c r="GJC14" s="120"/>
      <c r="GJD14" s="120"/>
      <c r="GJE14" s="120"/>
      <c r="GJF14" s="120"/>
      <c r="GJG14" s="119"/>
      <c r="GJH14" s="120"/>
      <c r="GJI14" s="120"/>
      <c r="GJJ14" s="120"/>
      <c r="GJK14" s="120"/>
      <c r="GJL14" s="120"/>
      <c r="GJM14" s="119"/>
      <c r="GJN14" s="120"/>
      <c r="GJO14" s="120"/>
      <c r="GJP14" s="120"/>
      <c r="GJQ14" s="120"/>
      <c r="GJR14" s="120"/>
      <c r="GJS14" s="119"/>
      <c r="GJT14" s="120"/>
      <c r="GJU14" s="120"/>
      <c r="GJV14" s="120"/>
      <c r="GJW14" s="120"/>
      <c r="GJX14" s="120"/>
      <c r="GJY14" s="119"/>
      <c r="GJZ14" s="120"/>
      <c r="GKA14" s="120"/>
      <c r="GKB14" s="120"/>
      <c r="GKC14" s="120"/>
      <c r="GKD14" s="120"/>
      <c r="GKE14" s="119"/>
      <c r="GKF14" s="120"/>
      <c r="GKG14" s="120"/>
      <c r="GKH14" s="120"/>
      <c r="GKI14" s="120"/>
      <c r="GKJ14" s="120"/>
      <c r="GKK14" s="119"/>
      <c r="GKL14" s="120"/>
      <c r="GKM14" s="120"/>
      <c r="GKN14" s="120"/>
      <c r="GKO14" s="120"/>
      <c r="GKP14" s="120"/>
      <c r="GKQ14" s="119"/>
      <c r="GKR14" s="120"/>
      <c r="GKS14" s="120"/>
      <c r="GKT14" s="120"/>
      <c r="GKU14" s="120"/>
      <c r="GKV14" s="120"/>
      <c r="GKW14" s="119"/>
      <c r="GKX14" s="120"/>
      <c r="GKY14" s="120"/>
      <c r="GKZ14" s="120"/>
      <c r="GLA14" s="120"/>
      <c r="GLB14" s="120"/>
      <c r="GLC14" s="119"/>
      <c r="GLD14" s="120"/>
      <c r="GLE14" s="120"/>
      <c r="GLF14" s="120"/>
      <c r="GLG14" s="120"/>
      <c r="GLH14" s="120"/>
      <c r="GLI14" s="119"/>
      <c r="GLJ14" s="120"/>
      <c r="GLK14" s="120"/>
      <c r="GLL14" s="120"/>
      <c r="GLM14" s="120"/>
      <c r="GLN14" s="120"/>
      <c r="GLO14" s="119"/>
      <c r="GLP14" s="120"/>
      <c r="GLQ14" s="120"/>
      <c r="GLR14" s="120"/>
      <c r="GLS14" s="120"/>
      <c r="GLT14" s="120"/>
      <c r="GLU14" s="119"/>
      <c r="GLV14" s="120"/>
      <c r="GLW14" s="120"/>
      <c r="GLX14" s="120"/>
      <c r="GLY14" s="120"/>
      <c r="GLZ14" s="120"/>
      <c r="GMA14" s="119"/>
      <c r="GMB14" s="120"/>
      <c r="GMC14" s="120"/>
      <c r="GMD14" s="120"/>
      <c r="GME14" s="120"/>
      <c r="GMF14" s="120"/>
      <c r="GMG14" s="119"/>
      <c r="GMH14" s="120"/>
      <c r="GMI14" s="120"/>
      <c r="GMJ14" s="120"/>
      <c r="GMK14" s="120"/>
      <c r="GML14" s="120"/>
      <c r="GMM14" s="119"/>
      <c r="GMN14" s="120"/>
      <c r="GMO14" s="120"/>
      <c r="GMP14" s="120"/>
      <c r="GMQ14" s="120"/>
      <c r="GMR14" s="120"/>
      <c r="GMS14" s="119"/>
      <c r="GMT14" s="120"/>
      <c r="GMU14" s="120"/>
      <c r="GMV14" s="120"/>
      <c r="GMW14" s="120"/>
      <c r="GMX14" s="120"/>
      <c r="GMY14" s="119"/>
      <c r="GMZ14" s="120"/>
      <c r="GNA14" s="120"/>
      <c r="GNB14" s="120"/>
      <c r="GNC14" s="120"/>
      <c r="GND14" s="120"/>
      <c r="GNE14" s="119"/>
      <c r="GNF14" s="120"/>
      <c r="GNG14" s="120"/>
      <c r="GNH14" s="120"/>
      <c r="GNI14" s="120"/>
      <c r="GNJ14" s="120"/>
      <c r="GNK14" s="119"/>
      <c r="GNL14" s="120"/>
      <c r="GNM14" s="120"/>
      <c r="GNN14" s="120"/>
      <c r="GNO14" s="120"/>
      <c r="GNP14" s="120"/>
      <c r="GNQ14" s="119"/>
      <c r="GNR14" s="120"/>
      <c r="GNS14" s="120"/>
      <c r="GNT14" s="120"/>
      <c r="GNU14" s="120"/>
      <c r="GNV14" s="120"/>
      <c r="GNW14" s="119"/>
      <c r="GNX14" s="120"/>
      <c r="GNY14" s="120"/>
      <c r="GNZ14" s="120"/>
      <c r="GOA14" s="120"/>
      <c r="GOB14" s="120"/>
      <c r="GOC14" s="119"/>
      <c r="GOD14" s="120"/>
      <c r="GOE14" s="120"/>
      <c r="GOF14" s="120"/>
      <c r="GOG14" s="120"/>
      <c r="GOH14" s="120"/>
      <c r="GOI14" s="119"/>
      <c r="GOJ14" s="120"/>
      <c r="GOK14" s="120"/>
      <c r="GOL14" s="120"/>
      <c r="GOM14" s="120"/>
      <c r="GON14" s="120"/>
      <c r="GOO14" s="119"/>
      <c r="GOP14" s="120"/>
      <c r="GOQ14" s="120"/>
      <c r="GOR14" s="120"/>
      <c r="GOS14" s="120"/>
      <c r="GOT14" s="120"/>
      <c r="GOU14" s="119"/>
      <c r="GOV14" s="120"/>
      <c r="GOW14" s="120"/>
      <c r="GOX14" s="120"/>
      <c r="GOY14" s="120"/>
      <c r="GOZ14" s="120"/>
      <c r="GPA14" s="119"/>
      <c r="GPB14" s="120"/>
      <c r="GPC14" s="120"/>
      <c r="GPD14" s="120"/>
      <c r="GPE14" s="120"/>
      <c r="GPF14" s="120"/>
      <c r="GPG14" s="119"/>
      <c r="GPH14" s="120"/>
      <c r="GPI14" s="120"/>
      <c r="GPJ14" s="120"/>
      <c r="GPK14" s="120"/>
      <c r="GPL14" s="120"/>
      <c r="GPM14" s="119"/>
      <c r="GPN14" s="120"/>
      <c r="GPO14" s="120"/>
      <c r="GPP14" s="120"/>
      <c r="GPQ14" s="120"/>
      <c r="GPR14" s="120"/>
      <c r="GPS14" s="119"/>
      <c r="GPT14" s="120"/>
      <c r="GPU14" s="120"/>
      <c r="GPV14" s="120"/>
      <c r="GPW14" s="120"/>
      <c r="GPX14" s="120"/>
      <c r="GPY14" s="119"/>
      <c r="GPZ14" s="120"/>
      <c r="GQA14" s="120"/>
      <c r="GQB14" s="120"/>
      <c r="GQC14" s="120"/>
      <c r="GQD14" s="120"/>
      <c r="GQE14" s="119"/>
      <c r="GQF14" s="120"/>
      <c r="GQG14" s="120"/>
      <c r="GQH14" s="120"/>
      <c r="GQI14" s="120"/>
      <c r="GQJ14" s="120"/>
      <c r="GQK14" s="119"/>
      <c r="GQL14" s="120"/>
      <c r="GQM14" s="120"/>
      <c r="GQN14" s="120"/>
      <c r="GQO14" s="120"/>
      <c r="GQP14" s="120"/>
      <c r="GQQ14" s="119"/>
      <c r="GQR14" s="120"/>
      <c r="GQS14" s="120"/>
      <c r="GQT14" s="120"/>
      <c r="GQU14" s="120"/>
      <c r="GQV14" s="120"/>
      <c r="GQW14" s="119"/>
      <c r="GQX14" s="120"/>
      <c r="GQY14" s="120"/>
      <c r="GQZ14" s="120"/>
      <c r="GRA14" s="120"/>
      <c r="GRB14" s="120"/>
      <c r="GRC14" s="119"/>
      <c r="GRD14" s="120"/>
      <c r="GRE14" s="120"/>
      <c r="GRF14" s="120"/>
      <c r="GRG14" s="120"/>
      <c r="GRH14" s="120"/>
      <c r="GRI14" s="119"/>
      <c r="GRJ14" s="120"/>
      <c r="GRK14" s="120"/>
      <c r="GRL14" s="120"/>
      <c r="GRM14" s="120"/>
      <c r="GRN14" s="120"/>
      <c r="GRO14" s="119"/>
      <c r="GRP14" s="120"/>
      <c r="GRQ14" s="120"/>
      <c r="GRR14" s="120"/>
      <c r="GRS14" s="120"/>
      <c r="GRT14" s="120"/>
      <c r="GRU14" s="119"/>
      <c r="GRV14" s="120"/>
      <c r="GRW14" s="120"/>
      <c r="GRX14" s="120"/>
      <c r="GRY14" s="120"/>
      <c r="GRZ14" s="120"/>
      <c r="GSA14" s="119"/>
      <c r="GSB14" s="120"/>
      <c r="GSC14" s="120"/>
      <c r="GSD14" s="120"/>
      <c r="GSE14" s="120"/>
      <c r="GSF14" s="120"/>
      <c r="GSG14" s="119"/>
      <c r="GSH14" s="120"/>
      <c r="GSI14" s="120"/>
      <c r="GSJ14" s="120"/>
      <c r="GSK14" s="120"/>
      <c r="GSL14" s="120"/>
      <c r="GSM14" s="119"/>
      <c r="GSN14" s="120"/>
      <c r="GSO14" s="120"/>
      <c r="GSP14" s="120"/>
      <c r="GSQ14" s="120"/>
      <c r="GSR14" s="120"/>
      <c r="GSS14" s="119"/>
      <c r="GST14" s="120"/>
      <c r="GSU14" s="120"/>
      <c r="GSV14" s="120"/>
      <c r="GSW14" s="120"/>
      <c r="GSX14" s="120"/>
      <c r="GSY14" s="119"/>
      <c r="GSZ14" s="120"/>
      <c r="GTA14" s="120"/>
      <c r="GTB14" s="120"/>
      <c r="GTC14" s="120"/>
      <c r="GTD14" s="120"/>
      <c r="GTE14" s="119"/>
      <c r="GTF14" s="120"/>
      <c r="GTG14" s="120"/>
      <c r="GTH14" s="120"/>
      <c r="GTI14" s="120"/>
      <c r="GTJ14" s="120"/>
      <c r="GTK14" s="119"/>
      <c r="GTL14" s="120"/>
      <c r="GTM14" s="120"/>
      <c r="GTN14" s="120"/>
      <c r="GTO14" s="120"/>
      <c r="GTP14" s="120"/>
      <c r="GTQ14" s="119"/>
      <c r="GTR14" s="120"/>
      <c r="GTS14" s="120"/>
      <c r="GTT14" s="120"/>
      <c r="GTU14" s="120"/>
      <c r="GTV14" s="120"/>
      <c r="GTW14" s="119"/>
      <c r="GTX14" s="120"/>
      <c r="GTY14" s="120"/>
      <c r="GTZ14" s="120"/>
      <c r="GUA14" s="120"/>
      <c r="GUB14" s="120"/>
      <c r="GUC14" s="119"/>
      <c r="GUD14" s="120"/>
      <c r="GUE14" s="120"/>
      <c r="GUF14" s="120"/>
      <c r="GUG14" s="120"/>
      <c r="GUH14" s="120"/>
      <c r="GUI14" s="119"/>
      <c r="GUJ14" s="120"/>
      <c r="GUK14" s="120"/>
      <c r="GUL14" s="120"/>
      <c r="GUM14" s="120"/>
      <c r="GUN14" s="120"/>
      <c r="GUO14" s="119"/>
      <c r="GUP14" s="120"/>
      <c r="GUQ14" s="120"/>
      <c r="GUR14" s="120"/>
      <c r="GUS14" s="120"/>
      <c r="GUT14" s="120"/>
      <c r="GUU14" s="119"/>
      <c r="GUV14" s="120"/>
      <c r="GUW14" s="120"/>
      <c r="GUX14" s="120"/>
      <c r="GUY14" s="120"/>
      <c r="GUZ14" s="120"/>
      <c r="GVA14" s="119"/>
      <c r="GVB14" s="120"/>
      <c r="GVC14" s="120"/>
      <c r="GVD14" s="120"/>
      <c r="GVE14" s="120"/>
      <c r="GVF14" s="120"/>
      <c r="GVG14" s="119"/>
      <c r="GVH14" s="120"/>
      <c r="GVI14" s="120"/>
      <c r="GVJ14" s="120"/>
      <c r="GVK14" s="120"/>
      <c r="GVL14" s="120"/>
      <c r="GVM14" s="119"/>
      <c r="GVN14" s="120"/>
      <c r="GVO14" s="120"/>
      <c r="GVP14" s="120"/>
      <c r="GVQ14" s="120"/>
      <c r="GVR14" s="120"/>
      <c r="GVS14" s="119"/>
      <c r="GVT14" s="120"/>
      <c r="GVU14" s="120"/>
      <c r="GVV14" s="120"/>
      <c r="GVW14" s="120"/>
      <c r="GVX14" s="120"/>
      <c r="GVY14" s="119"/>
      <c r="GVZ14" s="120"/>
      <c r="GWA14" s="120"/>
      <c r="GWB14" s="120"/>
      <c r="GWC14" s="120"/>
      <c r="GWD14" s="120"/>
      <c r="GWE14" s="119"/>
      <c r="GWF14" s="120"/>
      <c r="GWG14" s="120"/>
      <c r="GWH14" s="120"/>
      <c r="GWI14" s="120"/>
      <c r="GWJ14" s="120"/>
      <c r="GWK14" s="119"/>
      <c r="GWL14" s="120"/>
      <c r="GWM14" s="120"/>
      <c r="GWN14" s="120"/>
      <c r="GWO14" s="120"/>
      <c r="GWP14" s="120"/>
      <c r="GWQ14" s="119"/>
      <c r="GWR14" s="120"/>
      <c r="GWS14" s="120"/>
      <c r="GWT14" s="120"/>
      <c r="GWU14" s="120"/>
      <c r="GWV14" s="120"/>
      <c r="GWW14" s="119"/>
      <c r="GWX14" s="120"/>
      <c r="GWY14" s="120"/>
      <c r="GWZ14" s="120"/>
      <c r="GXA14" s="120"/>
      <c r="GXB14" s="120"/>
      <c r="GXC14" s="119"/>
      <c r="GXD14" s="120"/>
      <c r="GXE14" s="120"/>
      <c r="GXF14" s="120"/>
      <c r="GXG14" s="120"/>
      <c r="GXH14" s="120"/>
      <c r="GXI14" s="119"/>
      <c r="GXJ14" s="120"/>
      <c r="GXK14" s="120"/>
      <c r="GXL14" s="120"/>
      <c r="GXM14" s="120"/>
      <c r="GXN14" s="120"/>
      <c r="GXO14" s="119"/>
      <c r="GXP14" s="120"/>
      <c r="GXQ14" s="120"/>
      <c r="GXR14" s="120"/>
      <c r="GXS14" s="120"/>
      <c r="GXT14" s="120"/>
      <c r="GXU14" s="119"/>
      <c r="GXV14" s="120"/>
      <c r="GXW14" s="120"/>
      <c r="GXX14" s="120"/>
      <c r="GXY14" s="120"/>
      <c r="GXZ14" s="120"/>
      <c r="GYA14" s="119"/>
      <c r="GYB14" s="120"/>
      <c r="GYC14" s="120"/>
      <c r="GYD14" s="120"/>
      <c r="GYE14" s="120"/>
      <c r="GYF14" s="120"/>
      <c r="GYG14" s="119"/>
      <c r="GYH14" s="120"/>
      <c r="GYI14" s="120"/>
      <c r="GYJ14" s="120"/>
      <c r="GYK14" s="120"/>
      <c r="GYL14" s="120"/>
      <c r="GYM14" s="119"/>
      <c r="GYN14" s="120"/>
      <c r="GYO14" s="120"/>
      <c r="GYP14" s="120"/>
      <c r="GYQ14" s="120"/>
      <c r="GYR14" s="120"/>
      <c r="GYS14" s="119"/>
      <c r="GYT14" s="120"/>
      <c r="GYU14" s="120"/>
      <c r="GYV14" s="120"/>
      <c r="GYW14" s="120"/>
      <c r="GYX14" s="120"/>
      <c r="GYY14" s="119"/>
      <c r="GYZ14" s="120"/>
      <c r="GZA14" s="120"/>
      <c r="GZB14" s="120"/>
      <c r="GZC14" s="120"/>
      <c r="GZD14" s="120"/>
      <c r="GZE14" s="119"/>
      <c r="GZF14" s="120"/>
      <c r="GZG14" s="120"/>
      <c r="GZH14" s="120"/>
      <c r="GZI14" s="120"/>
      <c r="GZJ14" s="120"/>
      <c r="GZK14" s="119"/>
      <c r="GZL14" s="120"/>
      <c r="GZM14" s="120"/>
      <c r="GZN14" s="120"/>
      <c r="GZO14" s="120"/>
      <c r="GZP14" s="120"/>
      <c r="GZQ14" s="119"/>
      <c r="GZR14" s="120"/>
      <c r="GZS14" s="120"/>
      <c r="GZT14" s="120"/>
      <c r="GZU14" s="120"/>
      <c r="GZV14" s="120"/>
      <c r="GZW14" s="119"/>
      <c r="GZX14" s="120"/>
      <c r="GZY14" s="120"/>
      <c r="GZZ14" s="120"/>
      <c r="HAA14" s="120"/>
      <c r="HAB14" s="120"/>
      <c r="HAC14" s="119"/>
      <c r="HAD14" s="120"/>
      <c r="HAE14" s="120"/>
      <c r="HAF14" s="120"/>
      <c r="HAG14" s="120"/>
      <c r="HAH14" s="120"/>
      <c r="HAI14" s="119"/>
      <c r="HAJ14" s="120"/>
      <c r="HAK14" s="120"/>
      <c r="HAL14" s="120"/>
      <c r="HAM14" s="120"/>
      <c r="HAN14" s="120"/>
      <c r="HAO14" s="119"/>
      <c r="HAP14" s="120"/>
      <c r="HAQ14" s="120"/>
      <c r="HAR14" s="120"/>
      <c r="HAS14" s="120"/>
      <c r="HAT14" s="120"/>
      <c r="HAU14" s="119"/>
      <c r="HAV14" s="120"/>
      <c r="HAW14" s="120"/>
      <c r="HAX14" s="120"/>
      <c r="HAY14" s="120"/>
      <c r="HAZ14" s="120"/>
      <c r="HBA14" s="119"/>
      <c r="HBB14" s="120"/>
      <c r="HBC14" s="120"/>
      <c r="HBD14" s="120"/>
      <c r="HBE14" s="120"/>
      <c r="HBF14" s="120"/>
      <c r="HBG14" s="119"/>
      <c r="HBH14" s="120"/>
      <c r="HBI14" s="120"/>
      <c r="HBJ14" s="120"/>
      <c r="HBK14" s="120"/>
      <c r="HBL14" s="120"/>
      <c r="HBM14" s="119"/>
      <c r="HBN14" s="120"/>
      <c r="HBO14" s="120"/>
      <c r="HBP14" s="120"/>
      <c r="HBQ14" s="120"/>
      <c r="HBR14" s="120"/>
      <c r="HBS14" s="119"/>
      <c r="HBT14" s="120"/>
      <c r="HBU14" s="120"/>
      <c r="HBV14" s="120"/>
      <c r="HBW14" s="120"/>
      <c r="HBX14" s="120"/>
      <c r="HBY14" s="119"/>
      <c r="HBZ14" s="120"/>
      <c r="HCA14" s="120"/>
      <c r="HCB14" s="120"/>
      <c r="HCC14" s="120"/>
      <c r="HCD14" s="120"/>
      <c r="HCE14" s="119"/>
      <c r="HCF14" s="120"/>
      <c r="HCG14" s="120"/>
      <c r="HCH14" s="120"/>
      <c r="HCI14" s="120"/>
      <c r="HCJ14" s="120"/>
      <c r="HCK14" s="119"/>
      <c r="HCL14" s="120"/>
      <c r="HCM14" s="120"/>
      <c r="HCN14" s="120"/>
      <c r="HCO14" s="120"/>
      <c r="HCP14" s="120"/>
      <c r="HCQ14" s="119"/>
      <c r="HCR14" s="120"/>
      <c r="HCS14" s="120"/>
      <c r="HCT14" s="120"/>
      <c r="HCU14" s="120"/>
      <c r="HCV14" s="120"/>
      <c r="HCW14" s="119"/>
      <c r="HCX14" s="120"/>
      <c r="HCY14" s="120"/>
      <c r="HCZ14" s="120"/>
      <c r="HDA14" s="120"/>
      <c r="HDB14" s="120"/>
      <c r="HDC14" s="119"/>
      <c r="HDD14" s="120"/>
      <c r="HDE14" s="120"/>
      <c r="HDF14" s="120"/>
      <c r="HDG14" s="120"/>
      <c r="HDH14" s="120"/>
      <c r="HDI14" s="119"/>
      <c r="HDJ14" s="120"/>
      <c r="HDK14" s="120"/>
      <c r="HDL14" s="120"/>
      <c r="HDM14" s="120"/>
      <c r="HDN14" s="120"/>
      <c r="HDO14" s="119"/>
      <c r="HDP14" s="120"/>
      <c r="HDQ14" s="120"/>
      <c r="HDR14" s="120"/>
      <c r="HDS14" s="120"/>
      <c r="HDT14" s="120"/>
      <c r="HDU14" s="119"/>
      <c r="HDV14" s="120"/>
      <c r="HDW14" s="120"/>
      <c r="HDX14" s="120"/>
      <c r="HDY14" s="120"/>
      <c r="HDZ14" s="120"/>
      <c r="HEA14" s="119"/>
      <c r="HEB14" s="120"/>
      <c r="HEC14" s="120"/>
      <c r="HED14" s="120"/>
      <c r="HEE14" s="120"/>
      <c r="HEF14" s="120"/>
      <c r="HEG14" s="119"/>
      <c r="HEH14" s="120"/>
      <c r="HEI14" s="120"/>
      <c r="HEJ14" s="120"/>
      <c r="HEK14" s="120"/>
      <c r="HEL14" s="120"/>
      <c r="HEM14" s="119"/>
      <c r="HEN14" s="120"/>
      <c r="HEO14" s="120"/>
      <c r="HEP14" s="120"/>
      <c r="HEQ14" s="120"/>
      <c r="HER14" s="120"/>
      <c r="HES14" s="119"/>
      <c r="HET14" s="120"/>
      <c r="HEU14" s="120"/>
      <c r="HEV14" s="120"/>
      <c r="HEW14" s="120"/>
      <c r="HEX14" s="120"/>
      <c r="HEY14" s="119"/>
      <c r="HEZ14" s="120"/>
      <c r="HFA14" s="120"/>
      <c r="HFB14" s="120"/>
      <c r="HFC14" s="120"/>
      <c r="HFD14" s="120"/>
      <c r="HFE14" s="119"/>
      <c r="HFF14" s="120"/>
      <c r="HFG14" s="120"/>
      <c r="HFH14" s="120"/>
      <c r="HFI14" s="120"/>
      <c r="HFJ14" s="120"/>
      <c r="HFK14" s="119"/>
      <c r="HFL14" s="120"/>
      <c r="HFM14" s="120"/>
      <c r="HFN14" s="120"/>
      <c r="HFO14" s="120"/>
      <c r="HFP14" s="120"/>
      <c r="HFQ14" s="119"/>
      <c r="HFR14" s="120"/>
      <c r="HFS14" s="120"/>
      <c r="HFT14" s="120"/>
      <c r="HFU14" s="120"/>
      <c r="HFV14" s="120"/>
      <c r="HFW14" s="119"/>
      <c r="HFX14" s="120"/>
      <c r="HFY14" s="120"/>
      <c r="HFZ14" s="120"/>
      <c r="HGA14" s="120"/>
      <c r="HGB14" s="120"/>
      <c r="HGC14" s="119"/>
      <c r="HGD14" s="120"/>
      <c r="HGE14" s="120"/>
      <c r="HGF14" s="120"/>
      <c r="HGG14" s="120"/>
      <c r="HGH14" s="120"/>
      <c r="HGI14" s="119"/>
      <c r="HGJ14" s="120"/>
      <c r="HGK14" s="120"/>
      <c r="HGL14" s="120"/>
      <c r="HGM14" s="120"/>
      <c r="HGN14" s="120"/>
      <c r="HGO14" s="119"/>
      <c r="HGP14" s="120"/>
      <c r="HGQ14" s="120"/>
      <c r="HGR14" s="120"/>
      <c r="HGS14" s="120"/>
      <c r="HGT14" s="120"/>
      <c r="HGU14" s="119"/>
      <c r="HGV14" s="120"/>
      <c r="HGW14" s="120"/>
      <c r="HGX14" s="120"/>
      <c r="HGY14" s="120"/>
      <c r="HGZ14" s="120"/>
      <c r="HHA14" s="119"/>
      <c r="HHB14" s="120"/>
      <c r="HHC14" s="120"/>
      <c r="HHD14" s="120"/>
      <c r="HHE14" s="120"/>
      <c r="HHF14" s="120"/>
      <c r="HHG14" s="119"/>
      <c r="HHH14" s="120"/>
      <c r="HHI14" s="120"/>
      <c r="HHJ14" s="120"/>
      <c r="HHK14" s="120"/>
      <c r="HHL14" s="120"/>
      <c r="HHM14" s="119"/>
      <c r="HHN14" s="120"/>
      <c r="HHO14" s="120"/>
      <c r="HHP14" s="120"/>
      <c r="HHQ14" s="120"/>
      <c r="HHR14" s="120"/>
      <c r="HHS14" s="119"/>
      <c r="HHT14" s="120"/>
      <c r="HHU14" s="120"/>
      <c r="HHV14" s="120"/>
      <c r="HHW14" s="120"/>
      <c r="HHX14" s="120"/>
      <c r="HHY14" s="119"/>
      <c r="HHZ14" s="120"/>
      <c r="HIA14" s="120"/>
      <c r="HIB14" s="120"/>
      <c r="HIC14" s="120"/>
      <c r="HID14" s="120"/>
      <c r="HIE14" s="119"/>
      <c r="HIF14" s="120"/>
      <c r="HIG14" s="120"/>
      <c r="HIH14" s="120"/>
      <c r="HII14" s="120"/>
      <c r="HIJ14" s="120"/>
      <c r="HIK14" s="119"/>
      <c r="HIL14" s="120"/>
      <c r="HIM14" s="120"/>
      <c r="HIN14" s="120"/>
      <c r="HIO14" s="120"/>
      <c r="HIP14" s="120"/>
      <c r="HIQ14" s="119"/>
      <c r="HIR14" s="120"/>
      <c r="HIS14" s="120"/>
      <c r="HIT14" s="120"/>
      <c r="HIU14" s="120"/>
      <c r="HIV14" s="120"/>
      <c r="HIW14" s="119"/>
      <c r="HIX14" s="120"/>
      <c r="HIY14" s="120"/>
      <c r="HIZ14" s="120"/>
      <c r="HJA14" s="120"/>
      <c r="HJB14" s="120"/>
      <c r="HJC14" s="119"/>
      <c r="HJD14" s="120"/>
      <c r="HJE14" s="120"/>
      <c r="HJF14" s="120"/>
      <c r="HJG14" s="120"/>
      <c r="HJH14" s="120"/>
      <c r="HJI14" s="119"/>
      <c r="HJJ14" s="120"/>
      <c r="HJK14" s="120"/>
      <c r="HJL14" s="120"/>
      <c r="HJM14" s="120"/>
      <c r="HJN14" s="120"/>
      <c r="HJO14" s="119"/>
      <c r="HJP14" s="120"/>
      <c r="HJQ14" s="120"/>
      <c r="HJR14" s="120"/>
      <c r="HJS14" s="120"/>
      <c r="HJT14" s="120"/>
      <c r="HJU14" s="119"/>
      <c r="HJV14" s="120"/>
      <c r="HJW14" s="120"/>
      <c r="HJX14" s="120"/>
      <c r="HJY14" s="120"/>
      <c r="HJZ14" s="120"/>
      <c r="HKA14" s="119"/>
      <c r="HKB14" s="120"/>
      <c r="HKC14" s="120"/>
      <c r="HKD14" s="120"/>
      <c r="HKE14" s="120"/>
      <c r="HKF14" s="120"/>
      <c r="HKG14" s="119"/>
      <c r="HKH14" s="120"/>
      <c r="HKI14" s="120"/>
      <c r="HKJ14" s="120"/>
      <c r="HKK14" s="120"/>
      <c r="HKL14" s="120"/>
      <c r="HKM14" s="119"/>
      <c r="HKN14" s="120"/>
      <c r="HKO14" s="120"/>
      <c r="HKP14" s="120"/>
      <c r="HKQ14" s="120"/>
      <c r="HKR14" s="120"/>
      <c r="HKS14" s="119"/>
      <c r="HKT14" s="120"/>
      <c r="HKU14" s="120"/>
      <c r="HKV14" s="120"/>
      <c r="HKW14" s="120"/>
      <c r="HKX14" s="120"/>
      <c r="HKY14" s="119"/>
      <c r="HKZ14" s="120"/>
      <c r="HLA14" s="120"/>
      <c r="HLB14" s="120"/>
      <c r="HLC14" s="120"/>
      <c r="HLD14" s="120"/>
      <c r="HLE14" s="119"/>
      <c r="HLF14" s="120"/>
      <c r="HLG14" s="120"/>
      <c r="HLH14" s="120"/>
      <c r="HLI14" s="120"/>
      <c r="HLJ14" s="120"/>
      <c r="HLK14" s="119"/>
      <c r="HLL14" s="120"/>
      <c r="HLM14" s="120"/>
      <c r="HLN14" s="120"/>
      <c r="HLO14" s="120"/>
      <c r="HLP14" s="120"/>
      <c r="HLQ14" s="119"/>
      <c r="HLR14" s="120"/>
      <c r="HLS14" s="120"/>
      <c r="HLT14" s="120"/>
      <c r="HLU14" s="120"/>
      <c r="HLV14" s="120"/>
      <c r="HLW14" s="119"/>
      <c r="HLX14" s="120"/>
      <c r="HLY14" s="120"/>
      <c r="HLZ14" s="120"/>
      <c r="HMA14" s="120"/>
      <c r="HMB14" s="120"/>
      <c r="HMC14" s="119"/>
      <c r="HMD14" s="120"/>
      <c r="HME14" s="120"/>
      <c r="HMF14" s="120"/>
      <c r="HMG14" s="120"/>
      <c r="HMH14" s="120"/>
      <c r="HMI14" s="119"/>
      <c r="HMJ14" s="120"/>
      <c r="HMK14" s="120"/>
      <c r="HML14" s="120"/>
      <c r="HMM14" s="120"/>
      <c r="HMN14" s="120"/>
      <c r="HMO14" s="119"/>
      <c r="HMP14" s="120"/>
      <c r="HMQ14" s="120"/>
      <c r="HMR14" s="120"/>
      <c r="HMS14" s="120"/>
      <c r="HMT14" s="120"/>
      <c r="HMU14" s="119"/>
      <c r="HMV14" s="120"/>
      <c r="HMW14" s="120"/>
      <c r="HMX14" s="120"/>
      <c r="HMY14" s="120"/>
      <c r="HMZ14" s="120"/>
      <c r="HNA14" s="119"/>
      <c r="HNB14" s="120"/>
      <c r="HNC14" s="120"/>
      <c r="HND14" s="120"/>
      <c r="HNE14" s="120"/>
      <c r="HNF14" s="120"/>
      <c r="HNG14" s="119"/>
      <c r="HNH14" s="120"/>
      <c r="HNI14" s="120"/>
      <c r="HNJ14" s="120"/>
      <c r="HNK14" s="120"/>
      <c r="HNL14" s="120"/>
      <c r="HNM14" s="119"/>
      <c r="HNN14" s="120"/>
      <c r="HNO14" s="120"/>
      <c r="HNP14" s="120"/>
      <c r="HNQ14" s="120"/>
      <c r="HNR14" s="120"/>
      <c r="HNS14" s="119"/>
      <c r="HNT14" s="120"/>
      <c r="HNU14" s="120"/>
      <c r="HNV14" s="120"/>
      <c r="HNW14" s="120"/>
      <c r="HNX14" s="120"/>
      <c r="HNY14" s="119"/>
      <c r="HNZ14" s="120"/>
      <c r="HOA14" s="120"/>
      <c r="HOB14" s="120"/>
      <c r="HOC14" s="120"/>
      <c r="HOD14" s="120"/>
      <c r="HOE14" s="119"/>
      <c r="HOF14" s="120"/>
      <c r="HOG14" s="120"/>
      <c r="HOH14" s="120"/>
      <c r="HOI14" s="120"/>
      <c r="HOJ14" s="120"/>
      <c r="HOK14" s="119"/>
      <c r="HOL14" s="120"/>
      <c r="HOM14" s="120"/>
      <c r="HON14" s="120"/>
      <c r="HOO14" s="120"/>
      <c r="HOP14" s="120"/>
      <c r="HOQ14" s="119"/>
      <c r="HOR14" s="120"/>
      <c r="HOS14" s="120"/>
      <c r="HOT14" s="120"/>
      <c r="HOU14" s="120"/>
      <c r="HOV14" s="120"/>
      <c r="HOW14" s="119"/>
      <c r="HOX14" s="120"/>
      <c r="HOY14" s="120"/>
      <c r="HOZ14" s="120"/>
      <c r="HPA14" s="120"/>
      <c r="HPB14" s="120"/>
      <c r="HPC14" s="119"/>
      <c r="HPD14" s="120"/>
      <c r="HPE14" s="120"/>
      <c r="HPF14" s="120"/>
      <c r="HPG14" s="120"/>
      <c r="HPH14" s="120"/>
      <c r="HPI14" s="119"/>
      <c r="HPJ14" s="120"/>
      <c r="HPK14" s="120"/>
      <c r="HPL14" s="120"/>
      <c r="HPM14" s="120"/>
      <c r="HPN14" s="120"/>
      <c r="HPO14" s="119"/>
      <c r="HPP14" s="120"/>
      <c r="HPQ14" s="120"/>
      <c r="HPR14" s="120"/>
      <c r="HPS14" s="120"/>
      <c r="HPT14" s="120"/>
      <c r="HPU14" s="119"/>
      <c r="HPV14" s="120"/>
      <c r="HPW14" s="120"/>
      <c r="HPX14" s="120"/>
      <c r="HPY14" s="120"/>
      <c r="HPZ14" s="120"/>
      <c r="HQA14" s="119"/>
      <c r="HQB14" s="120"/>
      <c r="HQC14" s="120"/>
      <c r="HQD14" s="120"/>
      <c r="HQE14" s="120"/>
      <c r="HQF14" s="120"/>
      <c r="HQG14" s="119"/>
      <c r="HQH14" s="120"/>
      <c r="HQI14" s="120"/>
      <c r="HQJ14" s="120"/>
      <c r="HQK14" s="120"/>
      <c r="HQL14" s="120"/>
      <c r="HQM14" s="119"/>
      <c r="HQN14" s="120"/>
      <c r="HQO14" s="120"/>
      <c r="HQP14" s="120"/>
      <c r="HQQ14" s="120"/>
      <c r="HQR14" s="120"/>
      <c r="HQS14" s="119"/>
      <c r="HQT14" s="120"/>
      <c r="HQU14" s="120"/>
      <c r="HQV14" s="120"/>
      <c r="HQW14" s="120"/>
      <c r="HQX14" s="120"/>
      <c r="HQY14" s="119"/>
      <c r="HQZ14" s="120"/>
      <c r="HRA14" s="120"/>
      <c r="HRB14" s="120"/>
      <c r="HRC14" s="120"/>
      <c r="HRD14" s="120"/>
      <c r="HRE14" s="119"/>
      <c r="HRF14" s="120"/>
      <c r="HRG14" s="120"/>
      <c r="HRH14" s="120"/>
      <c r="HRI14" s="120"/>
      <c r="HRJ14" s="120"/>
      <c r="HRK14" s="119"/>
      <c r="HRL14" s="120"/>
      <c r="HRM14" s="120"/>
      <c r="HRN14" s="120"/>
      <c r="HRO14" s="120"/>
      <c r="HRP14" s="120"/>
      <c r="HRQ14" s="119"/>
      <c r="HRR14" s="120"/>
      <c r="HRS14" s="120"/>
      <c r="HRT14" s="120"/>
      <c r="HRU14" s="120"/>
      <c r="HRV14" s="120"/>
      <c r="HRW14" s="119"/>
      <c r="HRX14" s="120"/>
      <c r="HRY14" s="120"/>
      <c r="HRZ14" s="120"/>
      <c r="HSA14" s="120"/>
      <c r="HSB14" s="120"/>
      <c r="HSC14" s="119"/>
      <c r="HSD14" s="120"/>
      <c r="HSE14" s="120"/>
      <c r="HSF14" s="120"/>
      <c r="HSG14" s="120"/>
      <c r="HSH14" s="120"/>
      <c r="HSI14" s="119"/>
      <c r="HSJ14" s="120"/>
      <c r="HSK14" s="120"/>
      <c r="HSL14" s="120"/>
      <c r="HSM14" s="120"/>
      <c r="HSN14" s="120"/>
      <c r="HSO14" s="119"/>
      <c r="HSP14" s="120"/>
      <c r="HSQ14" s="120"/>
      <c r="HSR14" s="120"/>
      <c r="HSS14" s="120"/>
      <c r="HST14" s="120"/>
      <c r="HSU14" s="119"/>
      <c r="HSV14" s="120"/>
      <c r="HSW14" s="120"/>
      <c r="HSX14" s="120"/>
      <c r="HSY14" s="120"/>
      <c r="HSZ14" s="120"/>
      <c r="HTA14" s="119"/>
      <c r="HTB14" s="120"/>
      <c r="HTC14" s="120"/>
      <c r="HTD14" s="120"/>
      <c r="HTE14" s="120"/>
      <c r="HTF14" s="120"/>
      <c r="HTG14" s="119"/>
      <c r="HTH14" s="120"/>
      <c r="HTI14" s="120"/>
      <c r="HTJ14" s="120"/>
      <c r="HTK14" s="120"/>
      <c r="HTL14" s="120"/>
      <c r="HTM14" s="119"/>
      <c r="HTN14" s="120"/>
      <c r="HTO14" s="120"/>
      <c r="HTP14" s="120"/>
      <c r="HTQ14" s="120"/>
      <c r="HTR14" s="120"/>
      <c r="HTS14" s="119"/>
      <c r="HTT14" s="120"/>
      <c r="HTU14" s="120"/>
      <c r="HTV14" s="120"/>
      <c r="HTW14" s="120"/>
      <c r="HTX14" s="120"/>
      <c r="HTY14" s="119"/>
      <c r="HTZ14" s="120"/>
      <c r="HUA14" s="120"/>
      <c r="HUB14" s="120"/>
      <c r="HUC14" s="120"/>
      <c r="HUD14" s="120"/>
      <c r="HUE14" s="119"/>
      <c r="HUF14" s="120"/>
      <c r="HUG14" s="120"/>
      <c r="HUH14" s="120"/>
      <c r="HUI14" s="120"/>
      <c r="HUJ14" s="120"/>
      <c r="HUK14" s="119"/>
      <c r="HUL14" s="120"/>
      <c r="HUM14" s="120"/>
      <c r="HUN14" s="120"/>
      <c r="HUO14" s="120"/>
      <c r="HUP14" s="120"/>
      <c r="HUQ14" s="119"/>
      <c r="HUR14" s="120"/>
      <c r="HUS14" s="120"/>
      <c r="HUT14" s="120"/>
      <c r="HUU14" s="120"/>
      <c r="HUV14" s="120"/>
      <c r="HUW14" s="119"/>
      <c r="HUX14" s="120"/>
      <c r="HUY14" s="120"/>
      <c r="HUZ14" s="120"/>
      <c r="HVA14" s="120"/>
      <c r="HVB14" s="120"/>
      <c r="HVC14" s="119"/>
      <c r="HVD14" s="120"/>
      <c r="HVE14" s="120"/>
      <c r="HVF14" s="120"/>
      <c r="HVG14" s="120"/>
      <c r="HVH14" s="120"/>
      <c r="HVI14" s="119"/>
      <c r="HVJ14" s="120"/>
      <c r="HVK14" s="120"/>
      <c r="HVL14" s="120"/>
      <c r="HVM14" s="120"/>
      <c r="HVN14" s="120"/>
      <c r="HVO14" s="119"/>
      <c r="HVP14" s="120"/>
      <c r="HVQ14" s="120"/>
      <c r="HVR14" s="120"/>
      <c r="HVS14" s="120"/>
      <c r="HVT14" s="120"/>
      <c r="HVU14" s="119"/>
      <c r="HVV14" s="120"/>
      <c r="HVW14" s="120"/>
      <c r="HVX14" s="120"/>
      <c r="HVY14" s="120"/>
      <c r="HVZ14" s="120"/>
      <c r="HWA14" s="119"/>
      <c r="HWB14" s="120"/>
      <c r="HWC14" s="120"/>
      <c r="HWD14" s="120"/>
      <c r="HWE14" s="120"/>
      <c r="HWF14" s="120"/>
      <c r="HWG14" s="119"/>
      <c r="HWH14" s="120"/>
      <c r="HWI14" s="120"/>
      <c r="HWJ14" s="120"/>
      <c r="HWK14" s="120"/>
      <c r="HWL14" s="120"/>
      <c r="HWM14" s="119"/>
      <c r="HWN14" s="120"/>
      <c r="HWO14" s="120"/>
      <c r="HWP14" s="120"/>
      <c r="HWQ14" s="120"/>
      <c r="HWR14" s="120"/>
      <c r="HWS14" s="119"/>
      <c r="HWT14" s="120"/>
      <c r="HWU14" s="120"/>
      <c r="HWV14" s="120"/>
      <c r="HWW14" s="120"/>
      <c r="HWX14" s="120"/>
      <c r="HWY14" s="119"/>
      <c r="HWZ14" s="120"/>
      <c r="HXA14" s="120"/>
      <c r="HXB14" s="120"/>
      <c r="HXC14" s="120"/>
      <c r="HXD14" s="120"/>
      <c r="HXE14" s="119"/>
      <c r="HXF14" s="120"/>
      <c r="HXG14" s="120"/>
      <c r="HXH14" s="120"/>
      <c r="HXI14" s="120"/>
      <c r="HXJ14" s="120"/>
      <c r="HXK14" s="119"/>
      <c r="HXL14" s="120"/>
      <c r="HXM14" s="120"/>
      <c r="HXN14" s="120"/>
      <c r="HXO14" s="120"/>
      <c r="HXP14" s="120"/>
      <c r="HXQ14" s="119"/>
      <c r="HXR14" s="120"/>
      <c r="HXS14" s="120"/>
      <c r="HXT14" s="120"/>
      <c r="HXU14" s="120"/>
      <c r="HXV14" s="120"/>
      <c r="HXW14" s="119"/>
      <c r="HXX14" s="120"/>
      <c r="HXY14" s="120"/>
      <c r="HXZ14" s="120"/>
      <c r="HYA14" s="120"/>
      <c r="HYB14" s="120"/>
      <c r="HYC14" s="119"/>
      <c r="HYD14" s="120"/>
      <c r="HYE14" s="120"/>
      <c r="HYF14" s="120"/>
      <c r="HYG14" s="120"/>
      <c r="HYH14" s="120"/>
      <c r="HYI14" s="119"/>
      <c r="HYJ14" s="120"/>
      <c r="HYK14" s="120"/>
      <c r="HYL14" s="120"/>
      <c r="HYM14" s="120"/>
      <c r="HYN14" s="120"/>
      <c r="HYO14" s="119"/>
      <c r="HYP14" s="120"/>
      <c r="HYQ14" s="120"/>
      <c r="HYR14" s="120"/>
      <c r="HYS14" s="120"/>
      <c r="HYT14" s="120"/>
      <c r="HYU14" s="119"/>
      <c r="HYV14" s="120"/>
      <c r="HYW14" s="120"/>
      <c r="HYX14" s="120"/>
      <c r="HYY14" s="120"/>
      <c r="HYZ14" s="120"/>
      <c r="HZA14" s="119"/>
      <c r="HZB14" s="120"/>
      <c r="HZC14" s="120"/>
      <c r="HZD14" s="120"/>
      <c r="HZE14" s="120"/>
      <c r="HZF14" s="120"/>
      <c r="HZG14" s="119"/>
      <c r="HZH14" s="120"/>
      <c r="HZI14" s="120"/>
      <c r="HZJ14" s="120"/>
      <c r="HZK14" s="120"/>
      <c r="HZL14" s="120"/>
      <c r="HZM14" s="119"/>
      <c r="HZN14" s="120"/>
      <c r="HZO14" s="120"/>
      <c r="HZP14" s="120"/>
      <c r="HZQ14" s="120"/>
      <c r="HZR14" s="120"/>
      <c r="HZS14" s="119"/>
      <c r="HZT14" s="120"/>
      <c r="HZU14" s="120"/>
      <c r="HZV14" s="120"/>
      <c r="HZW14" s="120"/>
      <c r="HZX14" s="120"/>
      <c r="HZY14" s="119"/>
      <c r="HZZ14" s="120"/>
      <c r="IAA14" s="120"/>
      <c r="IAB14" s="120"/>
      <c r="IAC14" s="120"/>
      <c r="IAD14" s="120"/>
      <c r="IAE14" s="119"/>
      <c r="IAF14" s="120"/>
      <c r="IAG14" s="120"/>
      <c r="IAH14" s="120"/>
      <c r="IAI14" s="120"/>
      <c r="IAJ14" s="120"/>
      <c r="IAK14" s="119"/>
      <c r="IAL14" s="120"/>
      <c r="IAM14" s="120"/>
      <c r="IAN14" s="120"/>
      <c r="IAO14" s="120"/>
      <c r="IAP14" s="120"/>
      <c r="IAQ14" s="119"/>
      <c r="IAR14" s="120"/>
      <c r="IAS14" s="120"/>
      <c r="IAT14" s="120"/>
      <c r="IAU14" s="120"/>
      <c r="IAV14" s="120"/>
      <c r="IAW14" s="119"/>
      <c r="IAX14" s="120"/>
      <c r="IAY14" s="120"/>
      <c r="IAZ14" s="120"/>
      <c r="IBA14" s="120"/>
      <c r="IBB14" s="120"/>
      <c r="IBC14" s="119"/>
      <c r="IBD14" s="120"/>
      <c r="IBE14" s="120"/>
      <c r="IBF14" s="120"/>
      <c r="IBG14" s="120"/>
      <c r="IBH14" s="120"/>
      <c r="IBI14" s="119"/>
      <c r="IBJ14" s="120"/>
      <c r="IBK14" s="120"/>
      <c r="IBL14" s="120"/>
      <c r="IBM14" s="120"/>
      <c r="IBN14" s="120"/>
      <c r="IBO14" s="119"/>
      <c r="IBP14" s="120"/>
      <c r="IBQ14" s="120"/>
      <c r="IBR14" s="120"/>
      <c r="IBS14" s="120"/>
      <c r="IBT14" s="120"/>
      <c r="IBU14" s="119"/>
      <c r="IBV14" s="120"/>
      <c r="IBW14" s="120"/>
      <c r="IBX14" s="120"/>
      <c r="IBY14" s="120"/>
      <c r="IBZ14" s="120"/>
      <c r="ICA14" s="119"/>
      <c r="ICB14" s="120"/>
      <c r="ICC14" s="120"/>
      <c r="ICD14" s="120"/>
      <c r="ICE14" s="120"/>
      <c r="ICF14" s="120"/>
      <c r="ICG14" s="119"/>
      <c r="ICH14" s="120"/>
      <c r="ICI14" s="120"/>
      <c r="ICJ14" s="120"/>
      <c r="ICK14" s="120"/>
      <c r="ICL14" s="120"/>
      <c r="ICM14" s="119"/>
      <c r="ICN14" s="120"/>
      <c r="ICO14" s="120"/>
      <c r="ICP14" s="120"/>
      <c r="ICQ14" s="120"/>
      <c r="ICR14" s="120"/>
      <c r="ICS14" s="119"/>
      <c r="ICT14" s="120"/>
      <c r="ICU14" s="120"/>
      <c r="ICV14" s="120"/>
      <c r="ICW14" s="120"/>
      <c r="ICX14" s="120"/>
      <c r="ICY14" s="119"/>
      <c r="ICZ14" s="120"/>
      <c r="IDA14" s="120"/>
      <c r="IDB14" s="120"/>
      <c r="IDC14" s="120"/>
      <c r="IDD14" s="120"/>
      <c r="IDE14" s="119"/>
      <c r="IDF14" s="120"/>
      <c r="IDG14" s="120"/>
      <c r="IDH14" s="120"/>
      <c r="IDI14" s="120"/>
      <c r="IDJ14" s="120"/>
      <c r="IDK14" s="119"/>
      <c r="IDL14" s="120"/>
      <c r="IDM14" s="120"/>
      <c r="IDN14" s="120"/>
      <c r="IDO14" s="120"/>
      <c r="IDP14" s="120"/>
      <c r="IDQ14" s="119"/>
      <c r="IDR14" s="120"/>
      <c r="IDS14" s="120"/>
      <c r="IDT14" s="120"/>
      <c r="IDU14" s="120"/>
      <c r="IDV14" s="120"/>
      <c r="IDW14" s="119"/>
      <c r="IDX14" s="120"/>
      <c r="IDY14" s="120"/>
      <c r="IDZ14" s="120"/>
      <c r="IEA14" s="120"/>
      <c r="IEB14" s="120"/>
      <c r="IEC14" s="119"/>
      <c r="IED14" s="120"/>
      <c r="IEE14" s="120"/>
      <c r="IEF14" s="120"/>
      <c r="IEG14" s="120"/>
      <c r="IEH14" s="120"/>
      <c r="IEI14" s="119"/>
      <c r="IEJ14" s="120"/>
      <c r="IEK14" s="120"/>
      <c r="IEL14" s="120"/>
      <c r="IEM14" s="120"/>
      <c r="IEN14" s="120"/>
      <c r="IEO14" s="119"/>
      <c r="IEP14" s="120"/>
      <c r="IEQ14" s="120"/>
      <c r="IER14" s="120"/>
      <c r="IES14" s="120"/>
      <c r="IET14" s="120"/>
      <c r="IEU14" s="119"/>
      <c r="IEV14" s="120"/>
      <c r="IEW14" s="120"/>
      <c r="IEX14" s="120"/>
      <c r="IEY14" s="120"/>
      <c r="IEZ14" s="120"/>
      <c r="IFA14" s="119"/>
      <c r="IFB14" s="120"/>
      <c r="IFC14" s="120"/>
      <c r="IFD14" s="120"/>
      <c r="IFE14" s="120"/>
      <c r="IFF14" s="120"/>
      <c r="IFG14" s="119"/>
      <c r="IFH14" s="120"/>
      <c r="IFI14" s="120"/>
      <c r="IFJ14" s="120"/>
      <c r="IFK14" s="120"/>
      <c r="IFL14" s="120"/>
      <c r="IFM14" s="119"/>
      <c r="IFN14" s="120"/>
      <c r="IFO14" s="120"/>
      <c r="IFP14" s="120"/>
      <c r="IFQ14" s="120"/>
      <c r="IFR14" s="120"/>
      <c r="IFS14" s="119"/>
      <c r="IFT14" s="120"/>
      <c r="IFU14" s="120"/>
      <c r="IFV14" s="120"/>
      <c r="IFW14" s="120"/>
      <c r="IFX14" s="120"/>
      <c r="IFY14" s="119"/>
      <c r="IFZ14" s="120"/>
      <c r="IGA14" s="120"/>
      <c r="IGB14" s="120"/>
      <c r="IGC14" s="120"/>
      <c r="IGD14" s="120"/>
      <c r="IGE14" s="119"/>
      <c r="IGF14" s="120"/>
      <c r="IGG14" s="120"/>
      <c r="IGH14" s="120"/>
      <c r="IGI14" s="120"/>
      <c r="IGJ14" s="120"/>
      <c r="IGK14" s="119"/>
      <c r="IGL14" s="120"/>
      <c r="IGM14" s="120"/>
      <c r="IGN14" s="120"/>
      <c r="IGO14" s="120"/>
      <c r="IGP14" s="120"/>
      <c r="IGQ14" s="119"/>
      <c r="IGR14" s="120"/>
      <c r="IGS14" s="120"/>
      <c r="IGT14" s="120"/>
      <c r="IGU14" s="120"/>
      <c r="IGV14" s="120"/>
      <c r="IGW14" s="119"/>
      <c r="IGX14" s="120"/>
      <c r="IGY14" s="120"/>
      <c r="IGZ14" s="120"/>
      <c r="IHA14" s="120"/>
      <c r="IHB14" s="120"/>
      <c r="IHC14" s="119"/>
      <c r="IHD14" s="120"/>
      <c r="IHE14" s="120"/>
      <c r="IHF14" s="120"/>
      <c r="IHG14" s="120"/>
      <c r="IHH14" s="120"/>
      <c r="IHI14" s="119"/>
      <c r="IHJ14" s="120"/>
      <c r="IHK14" s="120"/>
      <c r="IHL14" s="120"/>
      <c r="IHM14" s="120"/>
      <c r="IHN14" s="120"/>
      <c r="IHO14" s="119"/>
      <c r="IHP14" s="120"/>
      <c r="IHQ14" s="120"/>
      <c r="IHR14" s="120"/>
      <c r="IHS14" s="120"/>
      <c r="IHT14" s="120"/>
      <c r="IHU14" s="119"/>
      <c r="IHV14" s="120"/>
      <c r="IHW14" s="120"/>
      <c r="IHX14" s="120"/>
      <c r="IHY14" s="120"/>
      <c r="IHZ14" s="120"/>
      <c r="IIA14" s="119"/>
      <c r="IIB14" s="120"/>
      <c r="IIC14" s="120"/>
      <c r="IID14" s="120"/>
      <c r="IIE14" s="120"/>
      <c r="IIF14" s="120"/>
      <c r="IIG14" s="119"/>
      <c r="IIH14" s="120"/>
      <c r="III14" s="120"/>
      <c r="IIJ14" s="120"/>
      <c r="IIK14" s="120"/>
      <c r="IIL14" s="120"/>
      <c r="IIM14" s="119"/>
      <c r="IIN14" s="120"/>
      <c r="IIO14" s="120"/>
      <c r="IIP14" s="120"/>
      <c r="IIQ14" s="120"/>
      <c r="IIR14" s="120"/>
      <c r="IIS14" s="119"/>
      <c r="IIT14" s="120"/>
      <c r="IIU14" s="120"/>
      <c r="IIV14" s="120"/>
      <c r="IIW14" s="120"/>
      <c r="IIX14" s="120"/>
      <c r="IIY14" s="119"/>
      <c r="IIZ14" s="120"/>
      <c r="IJA14" s="120"/>
      <c r="IJB14" s="120"/>
      <c r="IJC14" s="120"/>
      <c r="IJD14" s="120"/>
      <c r="IJE14" s="119"/>
      <c r="IJF14" s="120"/>
      <c r="IJG14" s="120"/>
      <c r="IJH14" s="120"/>
      <c r="IJI14" s="120"/>
      <c r="IJJ14" s="120"/>
      <c r="IJK14" s="119"/>
      <c r="IJL14" s="120"/>
      <c r="IJM14" s="120"/>
      <c r="IJN14" s="120"/>
      <c r="IJO14" s="120"/>
      <c r="IJP14" s="120"/>
      <c r="IJQ14" s="119"/>
      <c r="IJR14" s="120"/>
      <c r="IJS14" s="120"/>
      <c r="IJT14" s="120"/>
      <c r="IJU14" s="120"/>
      <c r="IJV14" s="120"/>
      <c r="IJW14" s="119"/>
      <c r="IJX14" s="120"/>
      <c r="IJY14" s="120"/>
      <c r="IJZ14" s="120"/>
      <c r="IKA14" s="120"/>
      <c r="IKB14" s="120"/>
      <c r="IKC14" s="119"/>
      <c r="IKD14" s="120"/>
      <c r="IKE14" s="120"/>
      <c r="IKF14" s="120"/>
      <c r="IKG14" s="120"/>
      <c r="IKH14" s="120"/>
      <c r="IKI14" s="119"/>
      <c r="IKJ14" s="120"/>
      <c r="IKK14" s="120"/>
      <c r="IKL14" s="120"/>
      <c r="IKM14" s="120"/>
      <c r="IKN14" s="120"/>
      <c r="IKO14" s="119"/>
      <c r="IKP14" s="120"/>
      <c r="IKQ14" s="120"/>
      <c r="IKR14" s="120"/>
      <c r="IKS14" s="120"/>
      <c r="IKT14" s="120"/>
      <c r="IKU14" s="119"/>
      <c r="IKV14" s="120"/>
      <c r="IKW14" s="120"/>
      <c r="IKX14" s="120"/>
      <c r="IKY14" s="120"/>
      <c r="IKZ14" s="120"/>
      <c r="ILA14" s="119"/>
      <c r="ILB14" s="120"/>
      <c r="ILC14" s="120"/>
      <c r="ILD14" s="120"/>
      <c r="ILE14" s="120"/>
      <c r="ILF14" s="120"/>
      <c r="ILG14" s="119"/>
      <c r="ILH14" s="120"/>
      <c r="ILI14" s="120"/>
      <c r="ILJ14" s="120"/>
      <c r="ILK14" s="120"/>
      <c r="ILL14" s="120"/>
      <c r="ILM14" s="119"/>
      <c r="ILN14" s="120"/>
      <c r="ILO14" s="120"/>
      <c r="ILP14" s="120"/>
      <c r="ILQ14" s="120"/>
      <c r="ILR14" s="120"/>
      <c r="ILS14" s="119"/>
      <c r="ILT14" s="120"/>
      <c r="ILU14" s="120"/>
      <c r="ILV14" s="120"/>
      <c r="ILW14" s="120"/>
      <c r="ILX14" s="120"/>
      <c r="ILY14" s="119"/>
      <c r="ILZ14" s="120"/>
      <c r="IMA14" s="120"/>
      <c r="IMB14" s="120"/>
      <c r="IMC14" s="120"/>
      <c r="IMD14" s="120"/>
      <c r="IME14" s="119"/>
      <c r="IMF14" s="120"/>
      <c r="IMG14" s="120"/>
      <c r="IMH14" s="120"/>
      <c r="IMI14" s="120"/>
      <c r="IMJ14" s="120"/>
      <c r="IMK14" s="119"/>
      <c r="IML14" s="120"/>
      <c r="IMM14" s="120"/>
      <c r="IMN14" s="120"/>
      <c r="IMO14" s="120"/>
      <c r="IMP14" s="120"/>
      <c r="IMQ14" s="119"/>
      <c r="IMR14" s="120"/>
      <c r="IMS14" s="120"/>
      <c r="IMT14" s="120"/>
      <c r="IMU14" s="120"/>
      <c r="IMV14" s="120"/>
      <c r="IMW14" s="119"/>
      <c r="IMX14" s="120"/>
      <c r="IMY14" s="120"/>
      <c r="IMZ14" s="120"/>
      <c r="INA14" s="120"/>
      <c r="INB14" s="120"/>
      <c r="INC14" s="119"/>
      <c r="IND14" s="120"/>
      <c r="INE14" s="120"/>
      <c r="INF14" s="120"/>
      <c r="ING14" s="120"/>
      <c r="INH14" s="120"/>
      <c r="INI14" s="119"/>
      <c r="INJ14" s="120"/>
      <c r="INK14" s="120"/>
      <c r="INL14" s="120"/>
      <c r="INM14" s="120"/>
      <c r="INN14" s="120"/>
      <c r="INO14" s="119"/>
      <c r="INP14" s="120"/>
      <c r="INQ14" s="120"/>
      <c r="INR14" s="120"/>
      <c r="INS14" s="120"/>
      <c r="INT14" s="120"/>
      <c r="INU14" s="119"/>
      <c r="INV14" s="120"/>
      <c r="INW14" s="120"/>
      <c r="INX14" s="120"/>
      <c r="INY14" s="120"/>
      <c r="INZ14" s="120"/>
      <c r="IOA14" s="119"/>
      <c r="IOB14" s="120"/>
      <c r="IOC14" s="120"/>
      <c r="IOD14" s="120"/>
      <c r="IOE14" s="120"/>
      <c r="IOF14" s="120"/>
      <c r="IOG14" s="119"/>
      <c r="IOH14" s="120"/>
      <c r="IOI14" s="120"/>
      <c r="IOJ14" s="120"/>
      <c r="IOK14" s="120"/>
      <c r="IOL14" s="120"/>
      <c r="IOM14" s="119"/>
      <c r="ION14" s="120"/>
      <c r="IOO14" s="120"/>
      <c r="IOP14" s="120"/>
      <c r="IOQ14" s="120"/>
      <c r="IOR14" s="120"/>
      <c r="IOS14" s="119"/>
      <c r="IOT14" s="120"/>
      <c r="IOU14" s="120"/>
      <c r="IOV14" s="120"/>
      <c r="IOW14" s="120"/>
      <c r="IOX14" s="120"/>
      <c r="IOY14" s="119"/>
      <c r="IOZ14" s="120"/>
      <c r="IPA14" s="120"/>
      <c r="IPB14" s="120"/>
      <c r="IPC14" s="120"/>
      <c r="IPD14" s="120"/>
      <c r="IPE14" s="119"/>
      <c r="IPF14" s="120"/>
      <c r="IPG14" s="120"/>
      <c r="IPH14" s="120"/>
      <c r="IPI14" s="120"/>
      <c r="IPJ14" s="120"/>
      <c r="IPK14" s="119"/>
      <c r="IPL14" s="120"/>
      <c r="IPM14" s="120"/>
      <c r="IPN14" s="120"/>
      <c r="IPO14" s="120"/>
      <c r="IPP14" s="120"/>
      <c r="IPQ14" s="119"/>
      <c r="IPR14" s="120"/>
      <c r="IPS14" s="120"/>
      <c r="IPT14" s="120"/>
      <c r="IPU14" s="120"/>
      <c r="IPV14" s="120"/>
      <c r="IPW14" s="119"/>
      <c r="IPX14" s="120"/>
      <c r="IPY14" s="120"/>
      <c r="IPZ14" s="120"/>
      <c r="IQA14" s="120"/>
      <c r="IQB14" s="120"/>
      <c r="IQC14" s="119"/>
      <c r="IQD14" s="120"/>
      <c r="IQE14" s="120"/>
      <c r="IQF14" s="120"/>
      <c r="IQG14" s="120"/>
      <c r="IQH14" s="120"/>
      <c r="IQI14" s="119"/>
      <c r="IQJ14" s="120"/>
      <c r="IQK14" s="120"/>
      <c r="IQL14" s="120"/>
      <c r="IQM14" s="120"/>
      <c r="IQN14" s="120"/>
      <c r="IQO14" s="119"/>
      <c r="IQP14" s="120"/>
      <c r="IQQ14" s="120"/>
      <c r="IQR14" s="120"/>
      <c r="IQS14" s="120"/>
      <c r="IQT14" s="120"/>
      <c r="IQU14" s="119"/>
      <c r="IQV14" s="120"/>
      <c r="IQW14" s="120"/>
      <c r="IQX14" s="120"/>
      <c r="IQY14" s="120"/>
      <c r="IQZ14" s="120"/>
      <c r="IRA14" s="119"/>
      <c r="IRB14" s="120"/>
      <c r="IRC14" s="120"/>
      <c r="IRD14" s="120"/>
      <c r="IRE14" s="120"/>
      <c r="IRF14" s="120"/>
      <c r="IRG14" s="119"/>
      <c r="IRH14" s="120"/>
      <c r="IRI14" s="120"/>
      <c r="IRJ14" s="120"/>
      <c r="IRK14" s="120"/>
      <c r="IRL14" s="120"/>
      <c r="IRM14" s="119"/>
      <c r="IRN14" s="120"/>
      <c r="IRO14" s="120"/>
      <c r="IRP14" s="120"/>
      <c r="IRQ14" s="120"/>
      <c r="IRR14" s="120"/>
      <c r="IRS14" s="119"/>
      <c r="IRT14" s="120"/>
      <c r="IRU14" s="120"/>
      <c r="IRV14" s="120"/>
      <c r="IRW14" s="120"/>
      <c r="IRX14" s="120"/>
      <c r="IRY14" s="119"/>
      <c r="IRZ14" s="120"/>
      <c r="ISA14" s="120"/>
      <c r="ISB14" s="120"/>
      <c r="ISC14" s="120"/>
      <c r="ISD14" s="120"/>
      <c r="ISE14" s="119"/>
      <c r="ISF14" s="120"/>
      <c r="ISG14" s="120"/>
      <c r="ISH14" s="120"/>
      <c r="ISI14" s="120"/>
      <c r="ISJ14" s="120"/>
      <c r="ISK14" s="119"/>
      <c r="ISL14" s="120"/>
      <c r="ISM14" s="120"/>
      <c r="ISN14" s="120"/>
      <c r="ISO14" s="120"/>
      <c r="ISP14" s="120"/>
      <c r="ISQ14" s="119"/>
      <c r="ISR14" s="120"/>
      <c r="ISS14" s="120"/>
      <c r="IST14" s="120"/>
      <c r="ISU14" s="120"/>
      <c r="ISV14" s="120"/>
      <c r="ISW14" s="119"/>
      <c r="ISX14" s="120"/>
      <c r="ISY14" s="120"/>
      <c r="ISZ14" s="120"/>
      <c r="ITA14" s="120"/>
      <c r="ITB14" s="120"/>
      <c r="ITC14" s="119"/>
      <c r="ITD14" s="120"/>
      <c r="ITE14" s="120"/>
      <c r="ITF14" s="120"/>
      <c r="ITG14" s="120"/>
      <c r="ITH14" s="120"/>
      <c r="ITI14" s="119"/>
      <c r="ITJ14" s="120"/>
      <c r="ITK14" s="120"/>
      <c r="ITL14" s="120"/>
      <c r="ITM14" s="120"/>
      <c r="ITN14" s="120"/>
      <c r="ITO14" s="119"/>
      <c r="ITP14" s="120"/>
      <c r="ITQ14" s="120"/>
      <c r="ITR14" s="120"/>
      <c r="ITS14" s="120"/>
      <c r="ITT14" s="120"/>
      <c r="ITU14" s="119"/>
      <c r="ITV14" s="120"/>
      <c r="ITW14" s="120"/>
      <c r="ITX14" s="120"/>
      <c r="ITY14" s="120"/>
      <c r="ITZ14" s="120"/>
      <c r="IUA14" s="119"/>
      <c r="IUB14" s="120"/>
      <c r="IUC14" s="120"/>
      <c r="IUD14" s="120"/>
      <c r="IUE14" s="120"/>
      <c r="IUF14" s="120"/>
      <c r="IUG14" s="119"/>
      <c r="IUH14" s="120"/>
      <c r="IUI14" s="120"/>
      <c r="IUJ14" s="120"/>
      <c r="IUK14" s="120"/>
      <c r="IUL14" s="120"/>
      <c r="IUM14" s="119"/>
      <c r="IUN14" s="120"/>
      <c r="IUO14" s="120"/>
      <c r="IUP14" s="120"/>
      <c r="IUQ14" s="120"/>
      <c r="IUR14" s="120"/>
      <c r="IUS14" s="119"/>
      <c r="IUT14" s="120"/>
      <c r="IUU14" s="120"/>
      <c r="IUV14" s="120"/>
      <c r="IUW14" s="120"/>
      <c r="IUX14" s="120"/>
      <c r="IUY14" s="119"/>
      <c r="IUZ14" s="120"/>
      <c r="IVA14" s="120"/>
      <c r="IVB14" s="120"/>
      <c r="IVC14" s="120"/>
      <c r="IVD14" s="120"/>
      <c r="IVE14" s="119"/>
      <c r="IVF14" s="120"/>
      <c r="IVG14" s="120"/>
      <c r="IVH14" s="120"/>
      <c r="IVI14" s="120"/>
      <c r="IVJ14" s="120"/>
      <c r="IVK14" s="119"/>
      <c r="IVL14" s="120"/>
      <c r="IVM14" s="120"/>
      <c r="IVN14" s="120"/>
      <c r="IVO14" s="120"/>
      <c r="IVP14" s="120"/>
      <c r="IVQ14" s="119"/>
      <c r="IVR14" s="120"/>
      <c r="IVS14" s="120"/>
      <c r="IVT14" s="120"/>
      <c r="IVU14" s="120"/>
      <c r="IVV14" s="120"/>
      <c r="IVW14" s="119"/>
      <c r="IVX14" s="120"/>
      <c r="IVY14" s="120"/>
      <c r="IVZ14" s="120"/>
      <c r="IWA14" s="120"/>
      <c r="IWB14" s="120"/>
      <c r="IWC14" s="119"/>
      <c r="IWD14" s="120"/>
      <c r="IWE14" s="120"/>
      <c r="IWF14" s="120"/>
      <c r="IWG14" s="120"/>
      <c r="IWH14" s="120"/>
      <c r="IWI14" s="119"/>
      <c r="IWJ14" s="120"/>
      <c r="IWK14" s="120"/>
      <c r="IWL14" s="120"/>
      <c r="IWM14" s="120"/>
      <c r="IWN14" s="120"/>
      <c r="IWO14" s="119"/>
      <c r="IWP14" s="120"/>
      <c r="IWQ14" s="120"/>
      <c r="IWR14" s="120"/>
      <c r="IWS14" s="120"/>
      <c r="IWT14" s="120"/>
      <c r="IWU14" s="119"/>
      <c r="IWV14" s="120"/>
      <c r="IWW14" s="120"/>
      <c r="IWX14" s="120"/>
      <c r="IWY14" s="120"/>
      <c r="IWZ14" s="120"/>
      <c r="IXA14" s="119"/>
      <c r="IXB14" s="120"/>
      <c r="IXC14" s="120"/>
      <c r="IXD14" s="120"/>
      <c r="IXE14" s="120"/>
      <c r="IXF14" s="120"/>
      <c r="IXG14" s="119"/>
      <c r="IXH14" s="120"/>
      <c r="IXI14" s="120"/>
      <c r="IXJ14" s="120"/>
      <c r="IXK14" s="120"/>
      <c r="IXL14" s="120"/>
      <c r="IXM14" s="119"/>
      <c r="IXN14" s="120"/>
      <c r="IXO14" s="120"/>
      <c r="IXP14" s="120"/>
      <c r="IXQ14" s="120"/>
      <c r="IXR14" s="120"/>
      <c r="IXS14" s="119"/>
      <c r="IXT14" s="120"/>
      <c r="IXU14" s="120"/>
      <c r="IXV14" s="120"/>
      <c r="IXW14" s="120"/>
      <c r="IXX14" s="120"/>
      <c r="IXY14" s="119"/>
      <c r="IXZ14" s="120"/>
      <c r="IYA14" s="120"/>
      <c r="IYB14" s="120"/>
      <c r="IYC14" s="120"/>
      <c r="IYD14" s="120"/>
      <c r="IYE14" s="119"/>
      <c r="IYF14" s="120"/>
      <c r="IYG14" s="120"/>
      <c r="IYH14" s="120"/>
      <c r="IYI14" s="120"/>
      <c r="IYJ14" s="120"/>
      <c r="IYK14" s="119"/>
      <c r="IYL14" s="120"/>
      <c r="IYM14" s="120"/>
      <c r="IYN14" s="120"/>
      <c r="IYO14" s="120"/>
      <c r="IYP14" s="120"/>
      <c r="IYQ14" s="119"/>
      <c r="IYR14" s="120"/>
      <c r="IYS14" s="120"/>
      <c r="IYT14" s="120"/>
      <c r="IYU14" s="120"/>
      <c r="IYV14" s="120"/>
      <c r="IYW14" s="119"/>
      <c r="IYX14" s="120"/>
      <c r="IYY14" s="120"/>
      <c r="IYZ14" s="120"/>
      <c r="IZA14" s="120"/>
      <c r="IZB14" s="120"/>
      <c r="IZC14" s="119"/>
      <c r="IZD14" s="120"/>
      <c r="IZE14" s="120"/>
      <c r="IZF14" s="120"/>
      <c r="IZG14" s="120"/>
      <c r="IZH14" s="120"/>
      <c r="IZI14" s="119"/>
      <c r="IZJ14" s="120"/>
      <c r="IZK14" s="120"/>
      <c r="IZL14" s="120"/>
      <c r="IZM14" s="120"/>
      <c r="IZN14" s="120"/>
      <c r="IZO14" s="119"/>
      <c r="IZP14" s="120"/>
      <c r="IZQ14" s="120"/>
      <c r="IZR14" s="120"/>
      <c r="IZS14" s="120"/>
      <c r="IZT14" s="120"/>
      <c r="IZU14" s="119"/>
      <c r="IZV14" s="120"/>
      <c r="IZW14" s="120"/>
      <c r="IZX14" s="120"/>
      <c r="IZY14" s="120"/>
      <c r="IZZ14" s="120"/>
      <c r="JAA14" s="119"/>
      <c r="JAB14" s="120"/>
      <c r="JAC14" s="120"/>
      <c r="JAD14" s="120"/>
      <c r="JAE14" s="120"/>
      <c r="JAF14" s="120"/>
      <c r="JAG14" s="119"/>
      <c r="JAH14" s="120"/>
      <c r="JAI14" s="120"/>
      <c r="JAJ14" s="120"/>
      <c r="JAK14" s="120"/>
      <c r="JAL14" s="120"/>
      <c r="JAM14" s="119"/>
      <c r="JAN14" s="120"/>
      <c r="JAO14" s="120"/>
      <c r="JAP14" s="120"/>
      <c r="JAQ14" s="120"/>
      <c r="JAR14" s="120"/>
      <c r="JAS14" s="119"/>
      <c r="JAT14" s="120"/>
      <c r="JAU14" s="120"/>
      <c r="JAV14" s="120"/>
      <c r="JAW14" s="120"/>
      <c r="JAX14" s="120"/>
      <c r="JAY14" s="119"/>
      <c r="JAZ14" s="120"/>
      <c r="JBA14" s="120"/>
      <c r="JBB14" s="120"/>
      <c r="JBC14" s="120"/>
      <c r="JBD14" s="120"/>
      <c r="JBE14" s="119"/>
      <c r="JBF14" s="120"/>
      <c r="JBG14" s="120"/>
      <c r="JBH14" s="120"/>
      <c r="JBI14" s="120"/>
      <c r="JBJ14" s="120"/>
      <c r="JBK14" s="119"/>
      <c r="JBL14" s="120"/>
      <c r="JBM14" s="120"/>
      <c r="JBN14" s="120"/>
      <c r="JBO14" s="120"/>
      <c r="JBP14" s="120"/>
      <c r="JBQ14" s="119"/>
      <c r="JBR14" s="120"/>
      <c r="JBS14" s="120"/>
      <c r="JBT14" s="120"/>
      <c r="JBU14" s="120"/>
      <c r="JBV14" s="120"/>
      <c r="JBW14" s="119"/>
      <c r="JBX14" s="120"/>
      <c r="JBY14" s="120"/>
      <c r="JBZ14" s="120"/>
      <c r="JCA14" s="120"/>
      <c r="JCB14" s="120"/>
      <c r="JCC14" s="119"/>
      <c r="JCD14" s="120"/>
      <c r="JCE14" s="120"/>
      <c r="JCF14" s="120"/>
      <c r="JCG14" s="120"/>
      <c r="JCH14" s="120"/>
      <c r="JCI14" s="119"/>
      <c r="JCJ14" s="120"/>
      <c r="JCK14" s="120"/>
      <c r="JCL14" s="120"/>
      <c r="JCM14" s="120"/>
      <c r="JCN14" s="120"/>
      <c r="JCO14" s="119"/>
      <c r="JCP14" s="120"/>
      <c r="JCQ14" s="120"/>
      <c r="JCR14" s="120"/>
      <c r="JCS14" s="120"/>
      <c r="JCT14" s="120"/>
      <c r="JCU14" s="119"/>
      <c r="JCV14" s="120"/>
      <c r="JCW14" s="120"/>
      <c r="JCX14" s="120"/>
      <c r="JCY14" s="120"/>
      <c r="JCZ14" s="120"/>
      <c r="JDA14" s="119"/>
      <c r="JDB14" s="120"/>
      <c r="JDC14" s="120"/>
      <c r="JDD14" s="120"/>
      <c r="JDE14" s="120"/>
      <c r="JDF14" s="120"/>
      <c r="JDG14" s="119"/>
      <c r="JDH14" s="120"/>
      <c r="JDI14" s="120"/>
      <c r="JDJ14" s="120"/>
      <c r="JDK14" s="120"/>
      <c r="JDL14" s="120"/>
      <c r="JDM14" s="119"/>
      <c r="JDN14" s="120"/>
      <c r="JDO14" s="120"/>
      <c r="JDP14" s="120"/>
      <c r="JDQ14" s="120"/>
      <c r="JDR14" s="120"/>
      <c r="JDS14" s="119"/>
      <c r="JDT14" s="120"/>
      <c r="JDU14" s="120"/>
      <c r="JDV14" s="120"/>
      <c r="JDW14" s="120"/>
      <c r="JDX14" s="120"/>
      <c r="JDY14" s="119"/>
      <c r="JDZ14" s="120"/>
      <c r="JEA14" s="120"/>
      <c r="JEB14" s="120"/>
      <c r="JEC14" s="120"/>
      <c r="JED14" s="120"/>
      <c r="JEE14" s="119"/>
      <c r="JEF14" s="120"/>
      <c r="JEG14" s="120"/>
      <c r="JEH14" s="120"/>
      <c r="JEI14" s="120"/>
      <c r="JEJ14" s="120"/>
      <c r="JEK14" s="119"/>
      <c r="JEL14" s="120"/>
      <c r="JEM14" s="120"/>
      <c r="JEN14" s="120"/>
      <c r="JEO14" s="120"/>
      <c r="JEP14" s="120"/>
      <c r="JEQ14" s="119"/>
      <c r="JER14" s="120"/>
      <c r="JES14" s="120"/>
      <c r="JET14" s="120"/>
      <c r="JEU14" s="120"/>
      <c r="JEV14" s="120"/>
      <c r="JEW14" s="119"/>
      <c r="JEX14" s="120"/>
      <c r="JEY14" s="120"/>
      <c r="JEZ14" s="120"/>
      <c r="JFA14" s="120"/>
      <c r="JFB14" s="120"/>
      <c r="JFC14" s="119"/>
      <c r="JFD14" s="120"/>
      <c r="JFE14" s="120"/>
      <c r="JFF14" s="120"/>
      <c r="JFG14" s="120"/>
      <c r="JFH14" s="120"/>
      <c r="JFI14" s="119"/>
      <c r="JFJ14" s="120"/>
      <c r="JFK14" s="120"/>
      <c r="JFL14" s="120"/>
      <c r="JFM14" s="120"/>
      <c r="JFN14" s="120"/>
      <c r="JFO14" s="119"/>
      <c r="JFP14" s="120"/>
      <c r="JFQ14" s="120"/>
      <c r="JFR14" s="120"/>
      <c r="JFS14" s="120"/>
      <c r="JFT14" s="120"/>
      <c r="JFU14" s="119"/>
      <c r="JFV14" s="120"/>
      <c r="JFW14" s="120"/>
      <c r="JFX14" s="120"/>
      <c r="JFY14" s="120"/>
      <c r="JFZ14" s="120"/>
      <c r="JGA14" s="119"/>
      <c r="JGB14" s="120"/>
      <c r="JGC14" s="120"/>
      <c r="JGD14" s="120"/>
      <c r="JGE14" s="120"/>
      <c r="JGF14" s="120"/>
      <c r="JGG14" s="119"/>
      <c r="JGH14" s="120"/>
      <c r="JGI14" s="120"/>
      <c r="JGJ14" s="120"/>
      <c r="JGK14" s="120"/>
      <c r="JGL14" s="120"/>
      <c r="JGM14" s="119"/>
      <c r="JGN14" s="120"/>
      <c r="JGO14" s="120"/>
      <c r="JGP14" s="120"/>
      <c r="JGQ14" s="120"/>
      <c r="JGR14" s="120"/>
      <c r="JGS14" s="119"/>
      <c r="JGT14" s="120"/>
      <c r="JGU14" s="120"/>
      <c r="JGV14" s="120"/>
      <c r="JGW14" s="120"/>
      <c r="JGX14" s="120"/>
      <c r="JGY14" s="119"/>
      <c r="JGZ14" s="120"/>
      <c r="JHA14" s="120"/>
      <c r="JHB14" s="120"/>
      <c r="JHC14" s="120"/>
      <c r="JHD14" s="120"/>
      <c r="JHE14" s="119"/>
      <c r="JHF14" s="120"/>
      <c r="JHG14" s="120"/>
      <c r="JHH14" s="120"/>
      <c r="JHI14" s="120"/>
      <c r="JHJ14" s="120"/>
      <c r="JHK14" s="119"/>
      <c r="JHL14" s="120"/>
      <c r="JHM14" s="120"/>
      <c r="JHN14" s="120"/>
      <c r="JHO14" s="120"/>
      <c r="JHP14" s="120"/>
      <c r="JHQ14" s="119"/>
      <c r="JHR14" s="120"/>
      <c r="JHS14" s="120"/>
      <c r="JHT14" s="120"/>
      <c r="JHU14" s="120"/>
      <c r="JHV14" s="120"/>
      <c r="JHW14" s="119"/>
      <c r="JHX14" s="120"/>
      <c r="JHY14" s="120"/>
      <c r="JHZ14" s="120"/>
      <c r="JIA14" s="120"/>
      <c r="JIB14" s="120"/>
      <c r="JIC14" s="119"/>
      <c r="JID14" s="120"/>
      <c r="JIE14" s="120"/>
      <c r="JIF14" s="120"/>
      <c r="JIG14" s="120"/>
      <c r="JIH14" s="120"/>
      <c r="JII14" s="119"/>
      <c r="JIJ14" s="120"/>
      <c r="JIK14" s="120"/>
      <c r="JIL14" s="120"/>
      <c r="JIM14" s="120"/>
      <c r="JIN14" s="120"/>
      <c r="JIO14" s="119"/>
      <c r="JIP14" s="120"/>
      <c r="JIQ14" s="120"/>
      <c r="JIR14" s="120"/>
      <c r="JIS14" s="120"/>
      <c r="JIT14" s="120"/>
      <c r="JIU14" s="119"/>
      <c r="JIV14" s="120"/>
      <c r="JIW14" s="120"/>
      <c r="JIX14" s="120"/>
      <c r="JIY14" s="120"/>
      <c r="JIZ14" s="120"/>
      <c r="JJA14" s="119"/>
      <c r="JJB14" s="120"/>
      <c r="JJC14" s="120"/>
      <c r="JJD14" s="120"/>
      <c r="JJE14" s="120"/>
      <c r="JJF14" s="120"/>
      <c r="JJG14" s="119"/>
      <c r="JJH14" s="120"/>
      <c r="JJI14" s="120"/>
      <c r="JJJ14" s="120"/>
      <c r="JJK14" s="120"/>
      <c r="JJL14" s="120"/>
      <c r="JJM14" s="119"/>
      <c r="JJN14" s="120"/>
      <c r="JJO14" s="120"/>
      <c r="JJP14" s="120"/>
      <c r="JJQ14" s="120"/>
      <c r="JJR14" s="120"/>
      <c r="JJS14" s="119"/>
      <c r="JJT14" s="120"/>
      <c r="JJU14" s="120"/>
      <c r="JJV14" s="120"/>
      <c r="JJW14" s="120"/>
      <c r="JJX14" s="120"/>
      <c r="JJY14" s="119"/>
      <c r="JJZ14" s="120"/>
      <c r="JKA14" s="120"/>
      <c r="JKB14" s="120"/>
      <c r="JKC14" s="120"/>
      <c r="JKD14" s="120"/>
      <c r="JKE14" s="119"/>
      <c r="JKF14" s="120"/>
      <c r="JKG14" s="120"/>
      <c r="JKH14" s="120"/>
      <c r="JKI14" s="120"/>
      <c r="JKJ14" s="120"/>
      <c r="JKK14" s="119"/>
      <c r="JKL14" s="120"/>
      <c r="JKM14" s="120"/>
      <c r="JKN14" s="120"/>
      <c r="JKO14" s="120"/>
      <c r="JKP14" s="120"/>
      <c r="JKQ14" s="119"/>
      <c r="JKR14" s="120"/>
      <c r="JKS14" s="120"/>
      <c r="JKT14" s="120"/>
      <c r="JKU14" s="120"/>
      <c r="JKV14" s="120"/>
      <c r="JKW14" s="119"/>
      <c r="JKX14" s="120"/>
      <c r="JKY14" s="120"/>
      <c r="JKZ14" s="120"/>
      <c r="JLA14" s="120"/>
      <c r="JLB14" s="120"/>
      <c r="JLC14" s="119"/>
      <c r="JLD14" s="120"/>
      <c r="JLE14" s="120"/>
      <c r="JLF14" s="120"/>
      <c r="JLG14" s="120"/>
      <c r="JLH14" s="120"/>
      <c r="JLI14" s="119"/>
      <c r="JLJ14" s="120"/>
      <c r="JLK14" s="120"/>
      <c r="JLL14" s="120"/>
      <c r="JLM14" s="120"/>
      <c r="JLN14" s="120"/>
      <c r="JLO14" s="119"/>
      <c r="JLP14" s="120"/>
      <c r="JLQ14" s="120"/>
      <c r="JLR14" s="120"/>
      <c r="JLS14" s="120"/>
      <c r="JLT14" s="120"/>
      <c r="JLU14" s="119"/>
      <c r="JLV14" s="120"/>
      <c r="JLW14" s="120"/>
      <c r="JLX14" s="120"/>
      <c r="JLY14" s="120"/>
      <c r="JLZ14" s="120"/>
      <c r="JMA14" s="119"/>
      <c r="JMB14" s="120"/>
      <c r="JMC14" s="120"/>
      <c r="JMD14" s="120"/>
      <c r="JME14" s="120"/>
      <c r="JMF14" s="120"/>
      <c r="JMG14" s="119"/>
      <c r="JMH14" s="120"/>
      <c r="JMI14" s="120"/>
      <c r="JMJ14" s="120"/>
      <c r="JMK14" s="120"/>
      <c r="JML14" s="120"/>
      <c r="JMM14" s="119"/>
      <c r="JMN14" s="120"/>
      <c r="JMO14" s="120"/>
      <c r="JMP14" s="120"/>
      <c r="JMQ14" s="120"/>
      <c r="JMR14" s="120"/>
      <c r="JMS14" s="119"/>
      <c r="JMT14" s="120"/>
      <c r="JMU14" s="120"/>
      <c r="JMV14" s="120"/>
      <c r="JMW14" s="120"/>
      <c r="JMX14" s="120"/>
      <c r="JMY14" s="119"/>
      <c r="JMZ14" s="120"/>
      <c r="JNA14" s="120"/>
      <c r="JNB14" s="120"/>
      <c r="JNC14" s="120"/>
      <c r="JND14" s="120"/>
      <c r="JNE14" s="119"/>
      <c r="JNF14" s="120"/>
      <c r="JNG14" s="120"/>
      <c r="JNH14" s="120"/>
      <c r="JNI14" s="120"/>
      <c r="JNJ14" s="120"/>
      <c r="JNK14" s="119"/>
      <c r="JNL14" s="120"/>
      <c r="JNM14" s="120"/>
      <c r="JNN14" s="120"/>
      <c r="JNO14" s="120"/>
      <c r="JNP14" s="120"/>
      <c r="JNQ14" s="119"/>
      <c r="JNR14" s="120"/>
      <c r="JNS14" s="120"/>
      <c r="JNT14" s="120"/>
      <c r="JNU14" s="120"/>
      <c r="JNV14" s="120"/>
      <c r="JNW14" s="119"/>
      <c r="JNX14" s="120"/>
      <c r="JNY14" s="120"/>
      <c r="JNZ14" s="120"/>
      <c r="JOA14" s="120"/>
      <c r="JOB14" s="120"/>
      <c r="JOC14" s="119"/>
      <c r="JOD14" s="120"/>
      <c r="JOE14" s="120"/>
      <c r="JOF14" s="120"/>
      <c r="JOG14" s="120"/>
      <c r="JOH14" s="120"/>
      <c r="JOI14" s="119"/>
      <c r="JOJ14" s="120"/>
      <c r="JOK14" s="120"/>
      <c r="JOL14" s="120"/>
      <c r="JOM14" s="120"/>
      <c r="JON14" s="120"/>
      <c r="JOO14" s="119"/>
      <c r="JOP14" s="120"/>
      <c r="JOQ14" s="120"/>
      <c r="JOR14" s="120"/>
      <c r="JOS14" s="120"/>
      <c r="JOT14" s="120"/>
      <c r="JOU14" s="119"/>
      <c r="JOV14" s="120"/>
      <c r="JOW14" s="120"/>
      <c r="JOX14" s="120"/>
      <c r="JOY14" s="120"/>
      <c r="JOZ14" s="120"/>
      <c r="JPA14" s="119"/>
      <c r="JPB14" s="120"/>
      <c r="JPC14" s="120"/>
      <c r="JPD14" s="120"/>
      <c r="JPE14" s="120"/>
      <c r="JPF14" s="120"/>
      <c r="JPG14" s="119"/>
      <c r="JPH14" s="120"/>
      <c r="JPI14" s="120"/>
      <c r="JPJ14" s="120"/>
      <c r="JPK14" s="120"/>
      <c r="JPL14" s="120"/>
      <c r="JPM14" s="119"/>
      <c r="JPN14" s="120"/>
      <c r="JPO14" s="120"/>
      <c r="JPP14" s="120"/>
      <c r="JPQ14" s="120"/>
      <c r="JPR14" s="120"/>
      <c r="JPS14" s="119"/>
      <c r="JPT14" s="120"/>
      <c r="JPU14" s="120"/>
      <c r="JPV14" s="120"/>
      <c r="JPW14" s="120"/>
      <c r="JPX14" s="120"/>
      <c r="JPY14" s="119"/>
      <c r="JPZ14" s="120"/>
      <c r="JQA14" s="120"/>
      <c r="JQB14" s="120"/>
      <c r="JQC14" s="120"/>
      <c r="JQD14" s="120"/>
      <c r="JQE14" s="119"/>
      <c r="JQF14" s="120"/>
      <c r="JQG14" s="120"/>
      <c r="JQH14" s="120"/>
      <c r="JQI14" s="120"/>
      <c r="JQJ14" s="120"/>
      <c r="JQK14" s="119"/>
      <c r="JQL14" s="120"/>
      <c r="JQM14" s="120"/>
      <c r="JQN14" s="120"/>
      <c r="JQO14" s="120"/>
      <c r="JQP14" s="120"/>
      <c r="JQQ14" s="119"/>
      <c r="JQR14" s="120"/>
      <c r="JQS14" s="120"/>
      <c r="JQT14" s="120"/>
      <c r="JQU14" s="120"/>
      <c r="JQV14" s="120"/>
      <c r="JQW14" s="119"/>
      <c r="JQX14" s="120"/>
      <c r="JQY14" s="120"/>
      <c r="JQZ14" s="120"/>
      <c r="JRA14" s="120"/>
      <c r="JRB14" s="120"/>
      <c r="JRC14" s="119"/>
      <c r="JRD14" s="120"/>
      <c r="JRE14" s="120"/>
      <c r="JRF14" s="120"/>
      <c r="JRG14" s="120"/>
      <c r="JRH14" s="120"/>
      <c r="JRI14" s="119"/>
      <c r="JRJ14" s="120"/>
      <c r="JRK14" s="120"/>
      <c r="JRL14" s="120"/>
      <c r="JRM14" s="120"/>
      <c r="JRN14" s="120"/>
      <c r="JRO14" s="119"/>
      <c r="JRP14" s="120"/>
      <c r="JRQ14" s="120"/>
      <c r="JRR14" s="120"/>
      <c r="JRS14" s="120"/>
      <c r="JRT14" s="120"/>
      <c r="JRU14" s="119"/>
      <c r="JRV14" s="120"/>
      <c r="JRW14" s="120"/>
      <c r="JRX14" s="120"/>
      <c r="JRY14" s="120"/>
      <c r="JRZ14" s="120"/>
      <c r="JSA14" s="119"/>
      <c r="JSB14" s="120"/>
      <c r="JSC14" s="120"/>
      <c r="JSD14" s="120"/>
      <c r="JSE14" s="120"/>
      <c r="JSF14" s="120"/>
      <c r="JSG14" s="119"/>
      <c r="JSH14" s="120"/>
      <c r="JSI14" s="120"/>
      <c r="JSJ14" s="120"/>
      <c r="JSK14" s="120"/>
      <c r="JSL14" s="120"/>
      <c r="JSM14" s="119"/>
      <c r="JSN14" s="120"/>
      <c r="JSO14" s="120"/>
      <c r="JSP14" s="120"/>
      <c r="JSQ14" s="120"/>
      <c r="JSR14" s="120"/>
      <c r="JSS14" s="119"/>
      <c r="JST14" s="120"/>
      <c r="JSU14" s="120"/>
      <c r="JSV14" s="120"/>
      <c r="JSW14" s="120"/>
      <c r="JSX14" s="120"/>
      <c r="JSY14" s="119"/>
      <c r="JSZ14" s="120"/>
      <c r="JTA14" s="120"/>
      <c r="JTB14" s="120"/>
      <c r="JTC14" s="120"/>
      <c r="JTD14" s="120"/>
      <c r="JTE14" s="119"/>
      <c r="JTF14" s="120"/>
      <c r="JTG14" s="120"/>
      <c r="JTH14" s="120"/>
      <c r="JTI14" s="120"/>
      <c r="JTJ14" s="120"/>
      <c r="JTK14" s="119"/>
      <c r="JTL14" s="120"/>
      <c r="JTM14" s="120"/>
      <c r="JTN14" s="120"/>
      <c r="JTO14" s="120"/>
      <c r="JTP14" s="120"/>
      <c r="JTQ14" s="119"/>
      <c r="JTR14" s="120"/>
      <c r="JTS14" s="120"/>
      <c r="JTT14" s="120"/>
      <c r="JTU14" s="120"/>
      <c r="JTV14" s="120"/>
      <c r="JTW14" s="119"/>
      <c r="JTX14" s="120"/>
      <c r="JTY14" s="120"/>
      <c r="JTZ14" s="120"/>
      <c r="JUA14" s="120"/>
      <c r="JUB14" s="120"/>
      <c r="JUC14" s="119"/>
      <c r="JUD14" s="120"/>
      <c r="JUE14" s="120"/>
      <c r="JUF14" s="120"/>
      <c r="JUG14" s="120"/>
      <c r="JUH14" s="120"/>
      <c r="JUI14" s="119"/>
      <c r="JUJ14" s="120"/>
      <c r="JUK14" s="120"/>
      <c r="JUL14" s="120"/>
      <c r="JUM14" s="120"/>
      <c r="JUN14" s="120"/>
      <c r="JUO14" s="119"/>
      <c r="JUP14" s="120"/>
      <c r="JUQ14" s="120"/>
      <c r="JUR14" s="120"/>
      <c r="JUS14" s="120"/>
      <c r="JUT14" s="120"/>
      <c r="JUU14" s="119"/>
      <c r="JUV14" s="120"/>
      <c r="JUW14" s="120"/>
      <c r="JUX14" s="120"/>
      <c r="JUY14" s="120"/>
      <c r="JUZ14" s="120"/>
      <c r="JVA14" s="119"/>
      <c r="JVB14" s="120"/>
      <c r="JVC14" s="120"/>
      <c r="JVD14" s="120"/>
      <c r="JVE14" s="120"/>
      <c r="JVF14" s="120"/>
      <c r="JVG14" s="119"/>
      <c r="JVH14" s="120"/>
      <c r="JVI14" s="120"/>
      <c r="JVJ14" s="120"/>
      <c r="JVK14" s="120"/>
      <c r="JVL14" s="120"/>
      <c r="JVM14" s="119"/>
      <c r="JVN14" s="120"/>
      <c r="JVO14" s="120"/>
      <c r="JVP14" s="120"/>
      <c r="JVQ14" s="120"/>
      <c r="JVR14" s="120"/>
      <c r="JVS14" s="119"/>
      <c r="JVT14" s="120"/>
      <c r="JVU14" s="120"/>
      <c r="JVV14" s="120"/>
      <c r="JVW14" s="120"/>
      <c r="JVX14" s="120"/>
      <c r="JVY14" s="119"/>
      <c r="JVZ14" s="120"/>
      <c r="JWA14" s="120"/>
      <c r="JWB14" s="120"/>
      <c r="JWC14" s="120"/>
      <c r="JWD14" s="120"/>
      <c r="JWE14" s="119"/>
      <c r="JWF14" s="120"/>
      <c r="JWG14" s="120"/>
      <c r="JWH14" s="120"/>
      <c r="JWI14" s="120"/>
      <c r="JWJ14" s="120"/>
      <c r="JWK14" s="119"/>
      <c r="JWL14" s="120"/>
      <c r="JWM14" s="120"/>
      <c r="JWN14" s="120"/>
      <c r="JWO14" s="120"/>
      <c r="JWP14" s="120"/>
      <c r="JWQ14" s="119"/>
      <c r="JWR14" s="120"/>
      <c r="JWS14" s="120"/>
      <c r="JWT14" s="120"/>
      <c r="JWU14" s="120"/>
      <c r="JWV14" s="120"/>
      <c r="JWW14" s="119"/>
      <c r="JWX14" s="120"/>
      <c r="JWY14" s="120"/>
      <c r="JWZ14" s="120"/>
      <c r="JXA14" s="120"/>
      <c r="JXB14" s="120"/>
      <c r="JXC14" s="119"/>
      <c r="JXD14" s="120"/>
      <c r="JXE14" s="120"/>
      <c r="JXF14" s="120"/>
      <c r="JXG14" s="120"/>
      <c r="JXH14" s="120"/>
      <c r="JXI14" s="119"/>
      <c r="JXJ14" s="120"/>
      <c r="JXK14" s="120"/>
      <c r="JXL14" s="120"/>
      <c r="JXM14" s="120"/>
      <c r="JXN14" s="120"/>
      <c r="JXO14" s="119"/>
      <c r="JXP14" s="120"/>
      <c r="JXQ14" s="120"/>
      <c r="JXR14" s="120"/>
      <c r="JXS14" s="120"/>
      <c r="JXT14" s="120"/>
      <c r="JXU14" s="119"/>
      <c r="JXV14" s="120"/>
      <c r="JXW14" s="120"/>
      <c r="JXX14" s="120"/>
      <c r="JXY14" s="120"/>
      <c r="JXZ14" s="120"/>
      <c r="JYA14" s="119"/>
      <c r="JYB14" s="120"/>
      <c r="JYC14" s="120"/>
      <c r="JYD14" s="120"/>
      <c r="JYE14" s="120"/>
      <c r="JYF14" s="120"/>
      <c r="JYG14" s="119"/>
      <c r="JYH14" s="120"/>
      <c r="JYI14" s="120"/>
      <c r="JYJ14" s="120"/>
      <c r="JYK14" s="120"/>
      <c r="JYL14" s="120"/>
      <c r="JYM14" s="119"/>
      <c r="JYN14" s="120"/>
      <c r="JYO14" s="120"/>
      <c r="JYP14" s="120"/>
      <c r="JYQ14" s="120"/>
      <c r="JYR14" s="120"/>
      <c r="JYS14" s="119"/>
      <c r="JYT14" s="120"/>
      <c r="JYU14" s="120"/>
      <c r="JYV14" s="120"/>
      <c r="JYW14" s="120"/>
      <c r="JYX14" s="120"/>
      <c r="JYY14" s="119"/>
      <c r="JYZ14" s="120"/>
      <c r="JZA14" s="120"/>
      <c r="JZB14" s="120"/>
      <c r="JZC14" s="120"/>
      <c r="JZD14" s="120"/>
      <c r="JZE14" s="119"/>
      <c r="JZF14" s="120"/>
      <c r="JZG14" s="120"/>
      <c r="JZH14" s="120"/>
      <c r="JZI14" s="120"/>
      <c r="JZJ14" s="120"/>
      <c r="JZK14" s="119"/>
      <c r="JZL14" s="120"/>
      <c r="JZM14" s="120"/>
      <c r="JZN14" s="120"/>
      <c r="JZO14" s="120"/>
      <c r="JZP14" s="120"/>
      <c r="JZQ14" s="119"/>
      <c r="JZR14" s="120"/>
      <c r="JZS14" s="120"/>
      <c r="JZT14" s="120"/>
      <c r="JZU14" s="120"/>
      <c r="JZV14" s="120"/>
      <c r="JZW14" s="119"/>
      <c r="JZX14" s="120"/>
      <c r="JZY14" s="120"/>
      <c r="JZZ14" s="120"/>
      <c r="KAA14" s="120"/>
      <c r="KAB14" s="120"/>
      <c r="KAC14" s="119"/>
      <c r="KAD14" s="120"/>
      <c r="KAE14" s="120"/>
      <c r="KAF14" s="120"/>
      <c r="KAG14" s="120"/>
      <c r="KAH14" s="120"/>
      <c r="KAI14" s="119"/>
      <c r="KAJ14" s="120"/>
      <c r="KAK14" s="120"/>
      <c r="KAL14" s="120"/>
      <c r="KAM14" s="120"/>
      <c r="KAN14" s="120"/>
      <c r="KAO14" s="119"/>
      <c r="KAP14" s="120"/>
      <c r="KAQ14" s="120"/>
      <c r="KAR14" s="120"/>
      <c r="KAS14" s="120"/>
      <c r="KAT14" s="120"/>
      <c r="KAU14" s="119"/>
      <c r="KAV14" s="120"/>
      <c r="KAW14" s="120"/>
      <c r="KAX14" s="120"/>
      <c r="KAY14" s="120"/>
      <c r="KAZ14" s="120"/>
      <c r="KBA14" s="119"/>
      <c r="KBB14" s="120"/>
      <c r="KBC14" s="120"/>
      <c r="KBD14" s="120"/>
      <c r="KBE14" s="120"/>
      <c r="KBF14" s="120"/>
      <c r="KBG14" s="119"/>
      <c r="KBH14" s="120"/>
      <c r="KBI14" s="120"/>
      <c r="KBJ14" s="120"/>
      <c r="KBK14" s="120"/>
      <c r="KBL14" s="120"/>
      <c r="KBM14" s="119"/>
      <c r="KBN14" s="120"/>
      <c r="KBO14" s="120"/>
      <c r="KBP14" s="120"/>
      <c r="KBQ14" s="120"/>
      <c r="KBR14" s="120"/>
      <c r="KBS14" s="119"/>
      <c r="KBT14" s="120"/>
      <c r="KBU14" s="120"/>
      <c r="KBV14" s="120"/>
      <c r="KBW14" s="120"/>
      <c r="KBX14" s="120"/>
      <c r="KBY14" s="119"/>
      <c r="KBZ14" s="120"/>
      <c r="KCA14" s="120"/>
      <c r="KCB14" s="120"/>
      <c r="KCC14" s="120"/>
      <c r="KCD14" s="120"/>
      <c r="KCE14" s="119"/>
      <c r="KCF14" s="120"/>
      <c r="KCG14" s="120"/>
      <c r="KCH14" s="120"/>
      <c r="KCI14" s="120"/>
      <c r="KCJ14" s="120"/>
      <c r="KCK14" s="119"/>
      <c r="KCL14" s="120"/>
      <c r="KCM14" s="120"/>
      <c r="KCN14" s="120"/>
      <c r="KCO14" s="120"/>
      <c r="KCP14" s="120"/>
      <c r="KCQ14" s="119"/>
      <c r="KCR14" s="120"/>
      <c r="KCS14" s="120"/>
      <c r="KCT14" s="120"/>
      <c r="KCU14" s="120"/>
      <c r="KCV14" s="120"/>
      <c r="KCW14" s="119"/>
      <c r="KCX14" s="120"/>
      <c r="KCY14" s="120"/>
      <c r="KCZ14" s="120"/>
      <c r="KDA14" s="120"/>
      <c r="KDB14" s="120"/>
      <c r="KDC14" s="119"/>
      <c r="KDD14" s="120"/>
      <c r="KDE14" s="120"/>
      <c r="KDF14" s="120"/>
      <c r="KDG14" s="120"/>
      <c r="KDH14" s="120"/>
      <c r="KDI14" s="119"/>
      <c r="KDJ14" s="120"/>
      <c r="KDK14" s="120"/>
      <c r="KDL14" s="120"/>
      <c r="KDM14" s="120"/>
      <c r="KDN14" s="120"/>
      <c r="KDO14" s="119"/>
      <c r="KDP14" s="120"/>
      <c r="KDQ14" s="120"/>
      <c r="KDR14" s="120"/>
      <c r="KDS14" s="120"/>
      <c r="KDT14" s="120"/>
      <c r="KDU14" s="119"/>
      <c r="KDV14" s="120"/>
      <c r="KDW14" s="120"/>
      <c r="KDX14" s="120"/>
      <c r="KDY14" s="120"/>
      <c r="KDZ14" s="120"/>
      <c r="KEA14" s="119"/>
      <c r="KEB14" s="120"/>
      <c r="KEC14" s="120"/>
      <c r="KED14" s="120"/>
      <c r="KEE14" s="120"/>
      <c r="KEF14" s="120"/>
      <c r="KEG14" s="119"/>
      <c r="KEH14" s="120"/>
      <c r="KEI14" s="120"/>
      <c r="KEJ14" s="120"/>
      <c r="KEK14" s="120"/>
      <c r="KEL14" s="120"/>
      <c r="KEM14" s="119"/>
      <c r="KEN14" s="120"/>
      <c r="KEO14" s="120"/>
      <c r="KEP14" s="120"/>
      <c r="KEQ14" s="120"/>
      <c r="KER14" s="120"/>
      <c r="KES14" s="119"/>
      <c r="KET14" s="120"/>
      <c r="KEU14" s="120"/>
      <c r="KEV14" s="120"/>
      <c r="KEW14" s="120"/>
      <c r="KEX14" s="120"/>
      <c r="KEY14" s="119"/>
      <c r="KEZ14" s="120"/>
      <c r="KFA14" s="120"/>
      <c r="KFB14" s="120"/>
      <c r="KFC14" s="120"/>
      <c r="KFD14" s="120"/>
      <c r="KFE14" s="119"/>
      <c r="KFF14" s="120"/>
      <c r="KFG14" s="120"/>
      <c r="KFH14" s="120"/>
      <c r="KFI14" s="120"/>
      <c r="KFJ14" s="120"/>
      <c r="KFK14" s="119"/>
      <c r="KFL14" s="120"/>
      <c r="KFM14" s="120"/>
      <c r="KFN14" s="120"/>
      <c r="KFO14" s="120"/>
      <c r="KFP14" s="120"/>
      <c r="KFQ14" s="119"/>
      <c r="KFR14" s="120"/>
      <c r="KFS14" s="120"/>
      <c r="KFT14" s="120"/>
      <c r="KFU14" s="120"/>
      <c r="KFV14" s="120"/>
      <c r="KFW14" s="119"/>
      <c r="KFX14" s="120"/>
      <c r="KFY14" s="120"/>
      <c r="KFZ14" s="120"/>
      <c r="KGA14" s="120"/>
      <c r="KGB14" s="120"/>
      <c r="KGC14" s="119"/>
      <c r="KGD14" s="120"/>
      <c r="KGE14" s="120"/>
      <c r="KGF14" s="120"/>
      <c r="KGG14" s="120"/>
      <c r="KGH14" s="120"/>
      <c r="KGI14" s="119"/>
      <c r="KGJ14" s="120"/>
      <c r="KGK14" s="120"/>
      <c r="KGL14" s="120"/>
      <c r="KGM14" s="120"/>
      <c r="KGN14" s="120"/>
      <c r="KGO14" s="119"/>
      <c r="KGP14" s="120"/>
      <c r="KGQ14" s="120"/>
      <c r="KGR14" s="120"/>
      <c r="KGS14" s="120"/>
      <c r="KGT14" s="120"/>
      <c r="KGU14" s="119"/>
      <c r="KGV14" s="120"/>
      <c r="KGW14" s="120"/>
      <c r="KGX14" s="120"/>
      <c r="KGY14" s="120"/>
      <c r="KGZ14" s="120"/>
      <c r="KHA14" s="119"/>
      <c r="KHB14" s="120"/>
      <c r="KHC14" s="120"/>
      <c r="KHD14" s="120"/>
      <c r="KHE14" s="120"/>
      <c r="KHF14" s="120"/>
      <c r="KHG14" s="119"/>
      <c r="KHH14" s="120"/>
      <c r="KHI14" s="120"/>
      <c r="KHJ14" s="120"/>
      <c r="KHK14" s="120"/>
      <c r="KHL14" s="120"/>
      <c r="KHM14" s="119"/>
      <c r="KHN14" s="120"/>
      <c r="KHO14" s="120"/>
      <c r="KHP14" s="120"/>
      <c r="KHQ14" s="120"/>
      <c r="KHR14" s="120"/>
      <c r="KHS14" s="119"/>
      <c r="KHT14" s="120"/>
      <c r="KHU14" s="120"/>
      <c r="KHV14" s="120"/>
      <c r="KHW14" s="120"/>
      <c r="KHX14" s="120"/>
      <c r="KHY14" s="119"/>
      <c r="KHZ14" s="120"/>
      <c r="KIA14" s="120"/>
      <c r="KIB14" s="120"/>
      <c r="KIC14" s="120"/>
      <c r="KID14" s="120"/>
      <c r="KIE14" s="119"/>
      <c r="KIF14" s="120"/>
      <c r="KIG14" s="120"/>
      <c r="KIH14" s="120"/>
      <c r="KII14" s="120"/>
      <c r="KIJ14" s="120"/>
      <c r="KIK14" s="119"/>
      <c r="KIL14" s="120"/>
      <c r="KIM14" s="120"/>
      <c r="KIN14" s="120"/>
      <c r="KIO14" s="120"/>
      <c r="KIP14" s="120"/>
      <c r="KIQ14" s="119"/>
      <c r="KIR14" s="120"/>
      <c r="KIS14" s="120"/>
      <c r="KIT14" s="120"/>
      <c r="KIU14" s="120"/>
      <c r="KIV14" s="120"/>
      <c r="KIW14" s="119"/>
      <c r="KIX14" s="120"/>
      <c r="KIY14" s="120"/>
      <c r="KIZ14" s="120"/>
      <c r="KJA14" s="120"/>
      <c r="KJB14" s="120"/>
      <c r="KJC14" s="119"/>
      <c r="KJD14" s="120"/>
      <c r="KJE14" s="120"/>
      <c r="KJF14" s="120"/>
      <c r="KJG14" s="120"/>
      <c r="KJH14" s="120"/>
      <c r="KJI14" s="119"/>
      <c r="KJJ14" s="120"/>
      <c r="KJK14" s="120"/>
      <c r="KJL14" s="120"/>
      <c r="KJM14" s="120"/>
      <c r="KJN14" s="120"/>
      <c r="KJO14" s="119"/>
      <c r="KJP14" s="120"/>
      <c r="KJQ14" s="120"/>
      <c r="KJR14" s="120"/>
      <c r="KJS14" s="120"/>
      <c r="KJT14" s="120"/>
      <c r="KJU14" s="119"/>
      <c r="KJV14" s="120"/>
      <c r="KJW14" s="120"/>
      <c r="KJX14" s="120"/>
      <c r="KJY14" s="120"/>
      <c r="KJZ14" s="120"/>
      <c r="KKA14" s="119"/>
      <c r="KKB14" s="120"/>
      <c r="KKC14" s="120"/>
      <c r="KKD14" s="120"/>
      <c r="KKE14" s="120"/>
      <c r="KKF14" s="120"/>
      <c r="KKG14" s="119"/>
      <c r="KKH14" s="120"/>
      <c r="KKI14" s="120"/>
      <c r="KKJ14" s="120"/>
      <c r="KKK14" s="120"/>
      <c r="KKL14" s="120"/>
      <c r="KKM14" s="119"/>
      <c r="KKN14" s="120"/>
      <c r="KKO14" s="120"/>
      <c r="KKP14" s="120"/>
      <c r="KKQ14" s="120"/>
      <c r="KKR14" s="120"/>
      <c r="KKS14" s="119"/>
      <c r="KKT14" s="120"/>
      <c r="KKU14" s="120"/>
      <c r="KKV14" s="120"/>
      <c r="KKW14" s="120"/>
      <c r="KKX14" s="120"/>
      <c r="KKY14" s="119"/>
      <c r="KKZ14" s="120"/>
      <c r="KLA14" s="120"/>
      <c r="KLB14" s="120"/>
      <c r="KLC14" s="120"/>
      <c r="KLD14" s="120"/>
      <c r="KLE14" s="119"/>
      <c r="KLF14" s="120"/>
      <c r="KLG14" s="120"/>
      <c r="KLH14" s="120"/>
      <c r="KLI14" s="120"/>
      <c r="KLJ14" s="120"/>
      <c r="KLK14" s="119"/>
      <c r="KLL14" s="120"/>
      <c r="KLM14" s="120"/>
      <c r="KLN14" s="120"/>
      <c r="KLO14" s="120"/>
      <c r="KLP14" s="120"/>
      <c r="KLQ14" s="119"/>
      <c r="KLR14" s="120"/>
      <c r="KLS14" s="120"/>
      <c r="KLT14" s="120"/>
      <c r="KLU14" s="120"/>
      <c r="KLV14" s="120"/>
      <c r="KLW14" s="119"/>
      <c r="KLX14" s="120"/>
      <c r="KLY14" s="120"/>
      <c r="KLZ14" s="120"/>
      <c r="KMA14" s="120"/>
      <c r="KMB14" s="120"/>
      <c r="KMC14" s="119"/>
      <c r="KMD14" s="120"/>
      <c r="KME14" s="120"/>
      <c r="KMF14" s="120"/>
      <c r="KMG14" s="120"/>
      <c r="KMH14" s="120"/>
      <c r="KMI14" s="119"/>
      <c r="KMJ14" s="120"/>
      <c r="KMK14" s="120"/>
      <c r="KML14" s="120"/>
      <c r="KMM14" s="120"/>
      <c r="KMN14" s="120"/>
      <c r="KMO14" s="119"/>
      <c r="KMP14" s="120"/>
      <c r="KMQ14" s="120"/>
      <c r="KMR14" s="120"/>
      <c r="KMS14" s="120"/>
      <c r="KMT14" s="120"/>
      <c r="KMU14" s="119"/>
      <c r="KMV14" s="120"/>
      <c r="KMW14" s="120"/>
      <c r="KMX14" s="120"/>
      <c r="KMY14" s="120"/>
      <c r="KMZ14" s="120"/>
      <c r="KNA14" s="119"/>
      <c r="KNB14" s="120"/>
      <c r="KNC14" s="120"/>
      <c r="KND14" s="120"/>
      <c r="KNE14" s="120"/>
      <c r="KNF14" s="120"/>
      <c r="KNG14" s="119"/>
      <c r="KNH14" s="120"/>
      <c r="KNI14" s="120"/>
      <c r="KNJ14" s="120"/>
      <c r="KNK14" s="120"/>
      <c r="KNL14" s="120"/>
      <c r="KNM14" s="119"/>
      <c r="KNN14" s="120"/>
      <c r="KNO14" s="120"/>
      <c r="KNP14" s="120"/>
      <c r="KNQ14" s="120"/>
      <c r="KNR14" s="120"/>
      <c r="KNS14" s="119"/>
      <c r="KNT14" s="120"/>
      <c r="KNU14" s="120"/>
      <c r="KNV14" s="120"/>
      <c r="KNW14" s="120"/>
      <c r="KNX14" s="120"/>
      <c r="KNY14" s="119"/>
      <c r="KNZ14" s="120"/>
      <c r="KOA14" s="120"/>
      <c r="KOB14" s="120"/>
      <c r="KOC14" s="120"/>
      <c r="KOD14" s="120"/>
      <c r="KOE14" s="119"/>
      <c r="KOF14" s="120"/>
      <c r="KOG14" s="120"/>
      <c r="KOH14" s="120"/>
      <c r="KOI14" s="120"/>
      <c r="KOJ14" s="120"/>
      <c r="KOK14" s="119"/>
      <c r="KOL14" s="120"/>
      <c r="KOM14" s="120"/>
      <c r="KON14" s="120"/>
      <c r="KOO14" s="120"/>
      <c r="KOP14" s="120"/>
      <c r="KOQ14" s="119"/>
      <c r="KOR14" s="120"/>
      <c r="KOS14" s="120"/>
      <c r="KOT14" s="120"/>
      <c r="KOU14" s="120"/>
      <c r="KOV14" s="120"/>
      <c r="KOW14" s="119"/>
      <c r="KOX14" s="120"/>
      <c r="KOY14" s="120"/>
      <c r="KOZ14" s="120"/>
      <c r="KPA14" s="120"/>
      <c r="KPB14" s="120"/>
      <c r="KPC14" s="119"/>
      <c r="KPD14" s="120"/>
      <c r="KPE14" s="120"/>
      <c r="KPF14" s="120"/>
      <c r="KPG14" s="120"/>
      <c r="KPH14" s="120"/>
      <c r="KPI14" s="119"/>
      <c r="KPJ14" s="120"/>
      <c r="KPK14" s="120"/>
      <c r="KPL14" s="120"/>
      <c r="KPM14" s="120"/>
      <c r="KPN14" s="120"/>
      <c r="KPO14" s="119"/>
      <c r="KPP14" s="120"/>
      <c r="KPQ14" s="120"/>
      <c r="KPR14" s="120"/>
      <c r="KPS14" s="120"/>
      <c r="KPT14" s="120"/>
      <c r="KPU14" s="119"/>
      <c r="KPV14" s="120"/>
      <c r="KPW14" s="120"/>
      <c r="KPX14" s="120"/>
      <c r="KPY14" s="120"/>
      <c r="KPZ14" s="120"/>
      <c r="KQA14" s="119"/>
      <c r="KQB14" s="120"/>
      <c r="KQC14" s="120"/>
      <c r="KQD14" s="120"/>
      <c r="KQE14" s="120"/>
      <c r="KQF14" s="120"/>
      <c r="KQG14" s="119"/>
      <c r="KQH14" s="120"/>
      <c r="KQI14" s="120"/>
      <c r="KQJ14" s="120"/>
      <c r="KQK14" s="120"/>
      <c r="KQL14" s="120"/>
      <c r="KQM14" s="119"/>
      <c r="KQN14" s="120"/>
      <c r="KQO14" s="120"/>
      <c r="KQP14" s="120"/>
      <c r="KQQ14" s="120"/>
      <c r="KQR14" s="120"/>
      <c r="KQS14" s="119"/>
      <c r="KQT14" s="120"/>
      <c r="KQU14" s="120"/>
      <c r="KQV14" s="120"/>
      <c r="KQW14" s="120"/>
      <c r="KQX14" s="120"/>
      <c r="KQY14" s="119"/>
      <c r="KQZ14" s="120"/>
      <c r="KRA14" s="120"/>
      <c r="KRB14" s="120"/>
      <c r="KRC14" s="120"/>
      <c r="KRD14" s="120"/>
      <c r="KRE14" s="119"/>
      <c r="KRF14" s="120"/>
      <c r="KRG14" s="120"/>
      <c r="KRH14" s="120"/>
      <c r="KRI14" s="120"/>
      <c r="KRJ14" s="120"/>
      <c r="KRK14" s="119"/>
      <c r="KRL14" s="120"/>
      <c r="KRM14" s="120"/>
      <c r="KRN14" s="120"/>
      <c r="KRO14" s="120"/>
      <c r="KRP14" s="120"/>
      <c r="KRQ14" s="119"/>
      <c r="KRR14" s="120"/>
      <c r="KRS14" s="120"/>
      <c r="KRT14" s="120"/>
      <c r="KRU14" s="120"/>
      <c r="KRV14" s="120"/>
      <c r="KRW14" s="119"/>
      <c r="KRX14" s="120"/>
      <c r="KRY14" s="120"/>
      <c r="KRZ14" s="120"/>
      <c r="KSA14" s="120"/>
      <c r="KSB14" s="120"/>
      <c r="KSC14" s="119"/>
      <c r="KSD14" s="120"/>
      <c r="KSE14" s="120"/>
      <c r="KSF14" s="120"/>
      <c r="KSG14" s="120"/>
      <c r="KSH14" s="120"/>
      <c r="KSI14" s="119"/>
      <c r="KSJ14" s="120"/>
      <c r="KSK14" s="120"/>
      <c r="KSL14" s="120"/>
      <c r="KSM14" s="120"/>
      <c r="KSN14" s="120"/>
      <c r="KSO14" s="119"/>
      <c r="KSP14" s="120"/>
      <c r="KSQ14" s="120"/>
      <c r="KSR14" s="120"/>
      <c r="KSS14" s="120"/>
      <c r="KST14" s="120"/>
      <c r="KSU14" s="119"/>
      <c r="KSV14" s="120"/>
      <c r="KSW14" s="120"/>
      <c r="KSX14" s="120"/>
      <c r="KSY14" s="120"/>
      <c r="KSZ14" s="120"/>
      <c r="KTA14" s="119"/>
      <c r="KTB14" s="120"/>
      <c r="KTC14" s="120"/>
      <c r="KTD14" s="120"/>
      <c r="KTE14" s="120"/>
      <c r="KTF14" s="120"/>
      <c r="KTG14" s="119"/>
      <c r="KTH14" s="120"/>
      <c r="KTI14" s="120"/>
      <c r="KTJ14" s="120"/>
      <c r="KTK14" s="120"/>
      <c r="KTL14" s="120"/>
      <c r="KTM14" s="119"/>
      <c r="KTN14" s="120"/>
      <c r="KTO14" s="120"/>
      <c r="KTP14" s="120"/>
      <c r="KTQ14" s="120"/>
      <c r="KTR14" s="120"/>
      <c r="KTS14" s="119"/>
      <c r="KTT14" s="120"/>
      <c r="KTU14" s="120"/>
      <c r="KTV14" s="120"/>
      <c r="KTW14" s="120"/>
      <c r="KTX14" s="120"/>
      <c r="KTY14" s="119"/>
      <c r="KTZ14" s="120"/>
      <c r="KUA14" s="120"/>
      <c r="KUB14" s="120"/>
      <c r="KUC14" s="120"/>
      <c r="KUD14" s="120"/>
      <c r="KUE14" s="119"/>
      <c r="KUF14" s="120"/>
      <c r="KUG14" s="120"/>
      <c r="KUH14" s="120"/>
      <c r="KUI14" s="120"/>
      <c r="KUJ14" s="120"/>
      <c r="KUK14" s="119"/>
      <c r="KUL14" s="120"/>
      <c r="KUM14" s="120"/>
      <c r="KUN14" s="120"/>
      <c r="KUO14" s="120"/>
      <c r="KUP14" s="120"/>
      <c r="KUQ14" s="119"/>
      <c r="KUR14" s="120"/>
      <c r="KUS14" s="120"/>
      <c r="KUT14" s="120"/>
      <c r="KUU14" s="120"/>
      <c r="KUV14" s="120"/>
      <c r="KUW14" s="119"/>
      <c r="KUX14" s="120"/>
      <c r="KUY14" s="120"/>
      <c r="KUZ14" s="120"/>
      <c r="KVA14" s="120"/>
      <c r="KVB14" s="120"/>
      <c r="KVC14" s="119"/>
      <c r="KVD14" s="120"/>
      <c r="KVE14" s="120"/>
      <c r="KVF14" s="120"/>
      <c r="KVG14" s="120"/>
      <c r="KVH14" s="120"/>
      <c r="KVI14" s="119"/>
      <c r="KVJ14" s="120"/>
      <c r="KVK14" s="120"/>
      <c r="KVL14" s="120"/>
      <c r="KVM14" s="120"/>
      <c r="KVN14" s="120"/>
      <c r="KVO14" s="119"/>
      <c r="KVP14" s="120"/>
      <c r="KVQ14" s="120"/>
      <c r="KVR14" s="120"/>
      <c r="KVS14" s="120"/>
      <c r="KVT14" s="120"/>
      <c r="KVU14" s="119"/>
      <c r="KVV14" s="120"/>
      <c r="KVW14" s="120"/>
      <c r="KVX14" s="120"/>
      <c r="KVY14" s="120"/>
      <c r="KVZ14" s="120"/>
      <c r="KWA14" s="119"/>
      <c r="KWB14" s="120"/>
      <c r="KWC14" s="120"/>
      <c r="KWD14" s="120"/>
      <c r="KWE14" s="120"/>
      <c r="KWF14" s="120"/>
      <c r="KWG14" s="119"/>
      <c r="KWH14" s="120"/>
      <c r="KWI14" s="120"/>
      <c r="KWJ14" s="120"/>
      <c r="KWK14" s="120"/>
      <c r="KWL14" s="120"/>
      <c r="KWM14" s="119"/>
      <c r="KWN14" s="120"/>
      <c r="KWO14" s="120"/>
      <c r="KWP14" s="120"/>
      <c r="KWQ14" s="120"/>
      <c r="KWR14" s="120"/>
      <c r="KWS14" s="119"/>
      <c r="KWT14" s="120"/>
      <c r="KWU14" s="120"/>
      <c r="KWV14" s="120"/>
      <c r="KWW14" s="120"/>
      <c r="KWX14" s="120"/>
      <c r="KWY14" s="119"/>
      <c r="KWZ14" s="120"/>
      <c r="KXA14" s="120"/>
      <c r="KXB14" s="120"/>
      <c r="KXC14" s="120"/>
      <c r="KXD14" s="120"/>
      <c r="KXE14" s="119"/>
      <c r="KXF14" s="120"/>
      <c r="KXG14" s="120"/>
      <c r="KXH14" s="120"/>
      <c r="KXI14" s="120"/>
      <c r="KXJ14" s="120"/>
      <c r="KXK14" s="119"/>
      <c r="KXL14" s="120"/>
      <c r="KXM14" s="120"/>
      <c r="KXN14" s="120"/>
      <c r="KXO14" s="120"/>
      <c r="KXP14" s="120"/>
      <c r="KXQ14" s="119"/>
      <c r="KXR14" s="120"/>
      <c r="KXS14" s="120"/>
      <c r="KXT14" s="120"/>
      <c r="KXU14" s="120"/>
      <c r="KXV14" s="120"/>
      <c r="KXW14" s="119"/>
      <c r="KXX14" s="120"/>
      <c r="KXY14" s="120"/>
      <c r="KXZ14" s="120"/>
      <c r="KYA14" s="120"/>
      <c r="KYB14" s="120"/>
      <c r="KYC14" s="119"/>
      <c r="KYD14" s="120"/>
      <c r="KYE14" s="120"/>
      <c r="KYF14" s="120"/>
      <c r="KYG14" s="120"/>
      <c r="KYH14" s="120"/>
      <c r="KYI14" s="119"/>
      <c r="KYJ14" s="120"/>
      <c r="KYK14" s="120"/>
      <c r="KYL14" s="120"/>
      <c r="KYM14" s="120"/>
      <c r="KYN14" s="120"/>
      <c r="KYO14" s="119"/>
      <c r="KYP14" s="120"/>
      <c r="KYQ14" s="120"/>
      <c r="KYR14" s="120"/>
      <c r="KYS14" s="120"/>
      <c r="KYT14" s="120"/>
      <c r="KYU14" s="119"/>
      <c r="KYV14" s="120"/>
      <c r="KYW14" s="120"/>
      <c r="KYX14" s="120"/>
      <c r="KYY14" s="120"/>
      <c r="KYZ14" s="120"/>
      <c r="KZA14" s="119"/>
      <c r="KZB14" s="120"/>
      <c r="KZC14" s="120"/>
      <c r="KZD14" s="120"/>
      <c r="KZE14" s="120"/>
      <c r="KZF14" s="120"/>
      <c r="KZG14" s="119"/>
      <c r="KZH14" s="120"/>
      <c r="KZI14" s="120"/>
      <c r="KZJ14" s="120"/>
      <c r="KZK14" s="120"/>
      <c r="KZL14" s="120"/>
      <c r="KZM14" s="119"/>
      <c r="KZN14" s="120"/>
      <c r="KZO14" s="120"/>
      <c r="KZP14" s="120"/>
      <c r="KZQ14" s="120"/>
      <c r="KZR14" s="120"/>
      <c r="KZS14" s="119"/>
      <c r="KZT14" s="120"/>
      <c r="KZU14" s="120"/>
      <c r="KZV14" s="120"/>
      <c r="KZW14" s="120"/>
      <c r="KZX14" s="120"/>
      <c r="KZY14" s="119"/>
      <c r="KZZ14" s="120"/>
      <c r="LAA14" s="120"/>
      <c r="LAB14" s="120"/>
      <c r="LAC14" s="120"/>
      <c r="LAD14" s="120"/>
      <c r="LAE14" s="119"/>
      <c r="LAF14" s="120"/>
      <c r="LAG14" s="120"/>
      <c r="LAH14" s="120"/>
      <c r="LAI14" s="120"/>
      <c r="LAJ14" s="120"/>
      <c r="LAK14" s="119"/>
      <c r="LAL14" s="120"/>
      <c r="LAM14" s="120"/>
      <c r="LAN14" s="120"/>
      <c r="LAO14" s="120"/>
      <c r="LAP14" s="120"/>
      <c r="LAQ14" s="119"/>
      <c r="LAR14" s="120"/>
      <c r="LAS14" s="120"/>
      <c r="LAT14" s="120"/>
      <c r="LAU14" s="120"/>
      <c r="LAV14" s="120"/>
      <c r="LAW14" s="119"/>
      <c r="LAX14" s="120"/>
      <c r="LAY14" s="120"/>
      <c r="LAZ14" s="120"/>
      <c r="LBA14" s="120"/>
      <c r="LBB14" s="120"/>
      <c r="LBC14" s="119"/>
      <c r="LBD14" s="120"/>
      <c r="LBE14" s="120"/>
      <c r="LBF14" s="120"/>
      <c r="LBG14" s="120"/>
      <c r="LBH14" s="120"/>
      <c r="LBI14" s="119"/>
      <c r="LBJ14" s="120"/>
      <c r="LBK14" s="120"/>
      <c r="LBL14" s="120"/>
      <c r="LBM14" s="120"/>
      <c r="LBN14" s="120"/>
      <c r="LBO14" s="119"/>
      <c r="LBP14" s="120"/>
      <c r="LBQ14" s="120"/>
      <c r="LBR14" s="120"/>
      <c r="LBS14" s="120"/>
      <c r="LBT14" s="120"/>
      <c r="LBU14" s="119"/>
      <c r="LBV14" s="120"/>
      <c r="LBW14" s="120"/>
      <c r="LBX14" s="120"/>
      <c r="LBY14" s="120"/>
      <c r="LBZ14" s="120"/>
      <c r="LCA14" s="119"/>
      <c r="LCB14" s="120"/>
      <c r="LCC14" s="120"/>
      <c r="LCD14" s="120"/>
      <c r="LCE14" s="120"/>
      <c r="LCF14" s="120"/>
      <c r="LCG14" s="119"/>
      <c r="LCH14" s="120"/>
      <c r="LCI14" s="120"/>
      <c r="LCJ14" s="120"/>
      <c r="LCK14" s="120"/>
      <c r="LCL14" s="120"/>
      <c r="LCM14" s="119"/>
      <c r="LCN14" s="120"/>
      <c r="LCO14" s="120"/>
      <c r="LCP14" s="120"/>
      <c r="LCQ14" s="120"/>
      <c r="LCR14" s="120"/>
      <c r="LCS14" s="119"/>
      <c r="LCT14" s="120"/>
      <c r="LCU14" s="120"/>
      <c r="LCV14" s="120"/>
      <c r="LCW14" s="120"/>
      <c r="LCX14" s="120"/>
      <c r="LCY14" s="119"/>
      <c r="LCZ14" s="120"/>
      <c r="LDA14" s="120"/>
      <c r="LDB14" s="120"/>
      <c r="LDC14" s="120"/>
      <c r="LDD14" s="120"/>
      <c r="LDE14" s="119"/>
      <c r="LDF14" s="120"/>
      <c r="LDG14" s="120"/>
      <c r="LDH14" s="120"/>
      <c r="LDI14" s="120"/>
      <c r="LDJ14" s="120"/>
      <c r="LDK14" s="119"/>
      <c r="LDL14" s="120"/>
      <c r="LDM14" s="120"/>
      <c r="LDN14" s="120"/>
      <c r="LDO14" s="120"/>
      <c r="LDP14" s="120"/>
      <c r="LDQ14" s="119"/>
      <c r="LDR14" s="120"/>
      <c r="LDS14" s="120"/>
      <c r="LDT14" s="120"/>
      <c r="LDU14" s="120"/>
      <c r="LDV14" s="120"/>
      <c r="LDW14" s="119"/>
      <c r="LDX14" s="120"/>
      <c r="LDY14" s="120"/>
      <c r="LDZ14" s="120"/>
      <c r="LEA14" s="120"/>
      <c r="LEB14" s="120"/>
      <c r="LEC14" s="119"/>
      <c r="LED14" s="120"/>
      <c r="LEE14" s="120"/>
      <c r="LEF14" s="120"/>
      <c r="LEG14" s="120"/>
      <c r="LEH14" s="120"/>
      <c r="LEI14" s="119"/>
      <c r="LEJ14" s="120"/>
      <c r="LEK14" s="120"/>
      <c r="LEL14" s="120"/>
      <c r="LEM14" s="120"/>
      <c r="LEN14" s="120"/>
      <c r="LEO14" s="119"/>
      <c r="LEP14" s="120"/>
      <c r="LEQ14" s="120"/>
      <c r="LER14" s="120"/>
      <c r="LES14" s="120"/>
      <c r="LET14" s="120"/>
      <c r="LEU14" s="119"/>
      <c r="LEV14" s="120"/>
      <c r="LEW14" s="120"/>
      <c r="LEX14" s="120"/>
      <c r="LEY14" s="120"/>
      <c r="LEZ14" s="120"/>
      <c r="LFA14" s="119"/>
      <c r="LFB14" s="120"/>
      <c r="LFC14" s="120"/>
      <c r="LFD14" s="120"/>
      <c r="LFE14" s="120"/>
      <c r="LFF14" s="120"/>
      <c r="LFG14" s="119"/>
      <c r="LFH14" s="120"/>
      <c r="LFI14" s="120"/>
      <c r="LFJ14" s="120"/>
      <c r="LFK14" s="120"/>
      <c r="LFL14" s="120"/>
      <c r="LFM14" s="119"/>
      <c r="LFN14" s="120"/>
      <c r="LFO14" s="120"/>
      <c r="LFP14" s="120"/>
      <c r="LFQ14" s="120"/>
      <c r="LFR14" s="120"/>
      <c r="LFS14" s="119"/>
      <c r="LFT14" s="120"/>
      <c r="LFU14" s="120"/>
      <c r="LFV14" s="120"/>
      <c r="LFW14" s="120"/>
      <c r="LFX14" s="120"/>
      <c r="LFY14" s="119"/>
      <c r="LFZ14" s="120"/>
      <c r="LGA14" s="120"/>
      <c r="LGB14" s="120"/>
      <c r="LGC14" s="120"/>
      <c r="LGD14" s="120"/>
      <c r="LGE14" s="119"/>
      <c r="LGF14" s="120"/>
      <c r="LGG14" s="120"/>
      <c r="LGH14" s="120"/>
      <c r="LGI14" s="120"/>
      <c r="LGJ14" s="120"/>
      <c r="LGK14" s="119"/>
      <c r="LGL14" s="120"/>
      <c r="LGM14" s="120"/>
      <c r="LGN14" s="120"/>
      <c r="LGO14" s="120"/>
      <c r="LGP14" s="120"/>
      <c r="LGQ14" s="119"/>
      <c r="LGR14" s="120"/>
      <c r="LGS14" s="120"/>
      <c r="LGT14" s="120"/>
      <c r="LGU14" s="120"/>
      <c r="LGV14" s="120"/>
      <c r="LGW14" s="119"/>
      <c r="LGX14" s="120"/>
      <c r="LGY14" s="120"/>
      <c r="LGZ14" s="120"/>
      <c r="LHA14" s="120"/>
      <c r="LHB14" s="120"/>
      <c r="LHC14" s="119"/>
      <c r="LHD14" s="120"/>
      <c r="LHE14" s="120"/>
      <c r="LHF14" s="120"/>
      <c r="LHG14" s="120"/>
      <c r="LHH14" s="120"/>
      <c r="LHI14" s="119"/>
      <c r="LHJ14" s="120"/>
      <c r="LHK14" s="120"/>
      <c r="LHL14" s="120"/>
      <c r="LHM14" s="120"/>
      <c r="LHN14" s="120"/>
      <c r="LHO14" s="119"/>
      <c r="LHP14" s="120"/>
      <c r="LHQ14" s="120"/>
      <c r="LHR14" s="120"/>
      <c r="LHS14" s="120"/>
      <c r="LHT14" s="120"/>
      <c r="LHU14" s="119"/>
      <c r="LHV14" s="120"/>
      <c r="LHW14" s="120"/>
      <c r="LHX14" s="120"/>
      <c r="LHY14" s="120"/>
      <c r="LHZ14" s="120"/>
      <c r="LIA14" s="119"/>
      <c r="LIB14" s="120"/>
      <c r="LIC14" s="120"/>
      <c r="LID14" s="120"/>
      <c r="LIE14" s="120"/>
      <c r="LIF14" s="120"/>
      <c r="LIG14" s="119"/>
      <c r="LIH14" s="120"/>
      <c r="LII14" s="120"/>
      <c r="LIJ14" s="120"/>
      <c r="LIK14" s="120"/>
      <c r="LIL14" s="120"/>
      <c r="LIM14" s="119"/>
      <c r="LIN14" s="120"/>
      <c r="LIO14" s="120"/>
      <c r="LIP14" s="120"/>
      <c r="LIQ14" s="120"/>
      <c r="LIR14" s="120"/>
      <c r="LIS14" s="119"/>
      <c r="LIT14" s="120"/>
      <c r="LIU14" s="120"/>
      <c r="LIV14" s="120"/>
      <c r="LIW14" s="120"/>
      <c r="LIX14" s="120"/>
      <c r="LIY14" s="119"/>
      <c r="LIZ14" s="120"/>
      <c r="LJA14" s="120"/>
      <c r="LJB14" s="120"/>
      <c r="LJC14" s="120"/>
      <c r="LJD14" s="120"/>
      <c r="LJE14" s="119"/>
      <c r="LJF14" s="120"/>
      <c r="LJG14" s="120"/>
      <c r="LJH14" s="120"/>
      <c r="LJI14" s="120"/>
      <c r="LJJ14" s="120"/>
      <c r="LJK14" s="119"/>
      <c r="LJL14" s="120"/>
      <c r="LJM14" s="120"/>
      <c r="LJN14" s="120"/>
      <c r="LJO14" s="120"/>
      <c r="LJP14" s="120"/>
      <c r="LJQ14" s="119"/>
      <c r="LJR14" s="120"/>
      <c r="LJS14" s="120"/>
      <c r="LJT14" s="120"/>
      <c r="LJU14" s="120"/>
      <c r="LJV14" s="120"/>
      <c r="LJW14" s="119"/>
      <c r="LJX14" s="120"/>
      <c r="LJY14" s="120"/>
      <c r="LJZ14" s="120"/>
      <c r="LKA14" s="120"/>
      <c r="LKB14" s="120"/>
      <c r="LKC14" s="119"/>
      <c r="LKD14" s="120"/>
      <c r="LKE14" s="120"/>
      <c r="LKF14" s="120"/>
      <c r="LKG14" s="120"/>
      <c r="LKH14" s="120"/>
      <c r="LKI14" s="119"/>
      <c r="LKJ14" s="120"/>
      <c r="LKK14" s="120"/>
      <c r="LKL14" s="120"/>
      <c r="LKM14" s="120"/>
      <c r="LKN14" s="120"/>
      <c r="LKO14" s="119"/>
      <c r="LKP14" s="120"/>
      <c r="LKQ14" s="120"/>
      <c r="LKR14" s="120"/>
      <c r="LKS14" s="120"/>
      <c r="LKT14" s="120"/>
      <c r="LKU14" s="119"/>
      <c r="LKV14" s="120"/>
      <c r="LKW14" s="120"/>
      <c r="LKX14" s="120"/>
      <c r="LKY14" s="120"/>
      <c r="LKZ14" s="120"/>
      <c r="LLA14" s="119"/>
      <c r="LLB14" s="120"/>
      <c r="LLC14" s="120"/>
      <c r="LLD14" s="120"/>
      <c r="LLE14" s="120"/>
      <c r="LLF14" s="120"/>
      <c r="LLG14" s="119"/>
      <c r="LLH14" s="120"/>
      <c r="LLI14" s="120"/>
      <c r="LLJ14" s="120"/>
      <c r="LLK14" s="120"/>
      <c r="LLL14" s="120"/>
      <c r="LLM14" s="119"/>
      <c r="LLN14" s="120"/>
      <c r="LLO14" s="120"/>
      <c r="LLP14" s="120"/>
      <c r="LLQ14" s="120"/>
      <c r="LLR14" s="120"/>
      <c r="LLS14" s="119"/>
      <c r="LLT14" s="120"/>
      <c r="LLU14" s="120"/>
      <c r="LLV14" s="120"/>
      <c r="LLW14" s="120"/>
      <c r="LLX14" s="120"/>
      <c r="LLY14" s="119"/>
      <c r="LLZ14" s="120"/>
      <c r="LMA14" s="120"/>
      <c r="LMB14" s="120"/>
      <c r="LMC14" s="120"/>
      <c r="LMD14" s="120"/>
      <c r="LME14" s="119"/>
      <c r="LMF14" s="120"/>
      <c r="LMG14" s="120"/>
      <c r="LMH14" s="120"/>
      <c r="LMI14" s="120"/>
      <c r="LMJ14" s="120"/>
      <c r="LMK14" s="119"/>
      <c r="LML14" s="120"/>
      <c r="LMM14" s="120"/>
      <c r="LMN14" s="120"/>
      <c r="LMO14" s="120"/>
      <c r="LMP14" s="120"/>
      <c r="LMQ14" s="119"/>
      <c r="LMR14" s="120"/>
      <c r="LMS14" s="120"/>
      <c r="LMT14" s="120"/>
      <c r="LMU14" s="120"/>
      <c r="LMV14" s="120"/>
      <c r="LMW14" s="119"/>
      <c r="LMX14" s="120"/>
      <c r="LMY14" s="120"/>
      <c r="LMZ14" s="120"/>
      <c r="LNA14" s="120"/>
      <c r="LNB14" s="120"/>
      <c r="LNC14" s="119"/>
      <c r="LND14" s="120"/>
      <c r="LNE14" s="120"/>
      <c r="LNF14" s="120"/>
      <c r="LNG14" s="120"/>
      <c r="LNH14" s="120"/>
      <c r="LNI14" s="119"/>
      <c r="LNJ14" s="120"/>
      <c r="LNK14" s="120"/>
      <c r="LNL14" s="120"/>
      <c r="LNM14" s="120"/>
      <c r="LNN14" s="120"/>
      <c r="LNO14" s="119"/>
      <c r="LNP14" s="120"/>
      <c r="LNQ14" s="120"/>
      <c r="LNR14" s="120"/>
      <c r="LNS14" s="120"/>
      <c r="LNT14" s="120"/>
      <c r="LNU14" s="119"/>
      <c r="LNV14" s="120"/>
      <c r="LNW14" s="120"/>
      <c r="LNX14" s="120"/>
      <c r="LNY14" s="120"/>
      <c r="LNZ14" s="120"/>
      <c r="LOA14" s="119"/>
      <c r="LOB14" s="120"/>
      <c r="LOC14" s="120"/>
      <c r="LOD14" s="120"/>
      <c r="LOE14" s="120"/>
      <c r="LOF14" s="120"/>
      <c r="LOG14" s="119"/>
      <c r="LOH14" s="120"/>
      <c r="LOI14" s="120"/>
      <c r="LOJ14" s="120"/>
      <c r="LOK14" s="120"/>
      <c r="LOL14" s="120"/>
      <c r="LOM14" s="119"/>
      <c r="LON14" s="120"/>
      <c r="LOO14" s="120"/>
      <c r="LOP14" s="120"/>
      <c r="LOQ14" s="120"/>
      <c r="LOR14" s="120"/>
      <c r="LOS14" s="119"/>
      <c r="LOT14" s="120"/>
      <c r="LOU14" s="120"/>
      <c r="LOV14" s="120"/>
      <c r="LOW14" s="120"/>
      <c r="LOX14" s="120"/>
      <c r="LOY14" s="119"/>
      <c r="LOZ14" s="120"/>
      <c r="LPA14" s="120"/>
      <c r="LPB14" s="120"/>
      <c r="LPC14" s="120"/>
      <c r="LPD14" s="120"/>
      <c r="LPE14" s="119"/>
      <c r="LPF14" s="120"/>
      <c r="LPG14" s="120"/>
      <c r="LPH14" s="120"/>
      <c r="LPI14" s="120"/>
      <c r="LPJ14" s="120"/>
      <c r="LPK14" s="119"/>
      <c r="LPL14" s="120"/>
      <c r="LPM14" s="120"/>
      <c r="LPN14" s="120"/>
      <c r="LPO14" s="120"/>
      <c r="LPP14" s="120"/>
      <c r="LPQ14" s="119"/>
      <c r="LPR14" s="120"/>
      <c r="LPS14" s="120"/>
      <c r="LPT14" s="120"/>
      <c r="LPU14" s="120"/>
      <c r="LPV14" s="120"/>
      <c r="LPW14" s="119"/>
      <c r="LPX14" s="120"/>
      <c r="LPY14" s="120"/>
      <c r="LPZ14" s="120"/>
      <c r="LQA14" s="120"/>
      <c r="LQB14" s="120"/>
      <c r="LQC14" s="119"/>
      <c r="LQD14" s="120"/>
      <c r="LQE14" s="120"/>
      <c r="LQF14" s="120"/>
      <c r="LQG14" s="120"/>
      <c r="LQH14" s="120"/>
      <c r="LQI14" s="119"/>
      <c r="LQJ14" s="120"/>
      <c r="LQK14" s="120"/>
      <c r="LQL14" s="120"/>
      <c r="LQM14" s="120"/>
      <c r="LQN14" s="120"/>
      <c r="LQO14" s="119"/>
      <c r="LQP14" s="120"/>
      <c r="LQQ14" s="120"/>
      <c r="LQR14" s="120"/>
      <c r="LQS14" s="120"/>
      <c r="LQT14" s="120"/>
      <c r="LQU14" s="119"/>
      <c r="LQV14" s="120"/>
      <c r="LQW14" s="120"/>
      <c r="LQX14" s="120"/>
      <c r="LQY14" s="120"/>
      <c r="LQZ14" s="120"/>
      <c r="LRA14" s="119"/>
      <c r="LRB14" s="120"/>
      <c r="LRC14" s="120"/>
      <c r="LRD14" s="120"/>
      <c r="LRE14" s="120"/>
      <c r="LRF14" s="120"/>
      <c r="LRG14" s="119"/>
      <c r="LRH14" s="120"/>
      <c r="LRI14" s="120"/>
      <c r="LRJ14" s="120"/>
      <c r="LRK14" s="120"/>
      <c r="LRL14" s="120"/>
      <c r="LRM14" s="119"/>
      <c r="LRN14" s="120"/>
      <c r="LRO14" s="120"/>
      <c r="LRP14" s="120"/>
      <c r="LRQ14" s="120"/>
      <c r="LRR14" s="120"/>
      <c r="LRS14" s="119"/>
      <c r="LRT14" s="120"/>
      <c r="LRU14" s="120"/>
      <c r="LRV14" s="120"/>
      <c r="LRW14" s="120"/>
      <c r="LRX14" s="120"/>
      <c r="LRY14" s="119"/>
      <c r="LRZ14" s="120"/>
      <c r="LSA14" s="120"/>
      <c r="LSB14" s="120"/>
      <c r="LSC14" s="120"/>
      <c r="LSD14" s="120"/>
      <c r="LSE14" s="119"/>
      <c r="LSF14" s="120"/>
      <c r="LSG14" s="120"/>
      <c r="LSH14" s="120"/>
      <c r="LSI14" s="120"/>
      <c r="LSJ14" s="120"/>
      <c r="LSK14" s="119"/>
      <c r="LSL14" s="120"/>
      <c r="LSM14" s="120"/>
      <c r="LSN14" s="120"/>
      <c r="LSO14" s="120"/>
      <c r="LSP14" s="120"/>
      <c r="LSQ14" s="119"/>
      <c r="LSR14" s="120"/>
      <c r="LSS14" s="120"/>
      <c r="LST14" s="120"/>
      <c r="LSU14" s="120"/>
      <c r="LSV14" s="120"/>
      <c r="LSW14" s="119"/>
      <c r="LSX14" s="120"/>
      <c r="LSY14" s="120"/>
      <c r="LSZ14" s="120"/>
      <c r="LTA14" s="120"/>
      <c r="LTB14" s="120"/>
      <c r="LTC14" s="119"/>
      <c r="LTD14" s="120"/>
      <c r="LTE14" s="120"/>
      <c r="LTF14" s="120"/>
      <c r="LTG14" s="120"/>
      <c r="LTH14" s="120"/>
      <c r="LTI14" s="119"/>
      <c r="LTJ14" s="120"/>
      <c r="LTK14" s="120"/>
      <c r="LTL14" s="120"/>
      <c r="LTM14" s="120"/>
      <c r="LTN14" s="120"/>
      <c r="LTO14" s="119"/>
      <c r="LTP14" s="120"/>
      <c r="LTQ14" s="120"/>
      <c r="LTR14" s="120"/>
      <c r="LTS14" s="120"/>
      <c r="LTT14" s="120"/>
      <c r="LTU14" s="119"/>
      <c r="LTV14" s="120"/>
      <c r="LTW14" s="120"/>
      <c r="LTX14" s="120"/>
      <c r="LTY14" s="120"/>
      <c r="LTZ14" s="120"/>
      <c r="LUA14" s="119"/>
      <c r="LUB14" s="120"/>
      <c r="LUC14" s="120"/>
      <c r="LUD14" s="120"/>
      <c r="LUE14" s="120"/>
      <c r="LUF14" s="120"/>
      <c r="LUG14" s="119"/>
      <c r="LUH14" s="120"/>
      <c r="LUI14" s="120"/>
      <c r="LUJ14" s="120"/>
      <c r="LUK14" s="120"/>
      <c r="LUL14" s="120"/>
      <c r="LUM14" s="119"/>
      <c r="LUN14" s="120"/>
      <c r="LUO14" s="120"/>
      <c r="LUP14" s="120"/>
      <c r="LUQ14" s="120"/>
      <c r="LUR14" s="120"/>
      <c r="LUS14" s="119"/>
      <c r="LUT14" s="120"/>
      <c r="LUU14" s="120"/>
      <c r="LUV14" s="120"/>
      <c r="LUW14" s="120"/>
      <c r="LUX14" s="120"/>
      <c r="LUY14" s="119"/>
      <c r="LUZ14" s="120"/>
      <c r="LVA14" s="120"/>
      <c r="LVB14" s="120"/>
      <c r="LVC14" s="120"/>
      <c r="LVD14" s="120"/>
      <c r="LVE14" s="119"/>
      <c r="LVF14" s="120"/>
      <c r="LVG14" s="120"/>
      <c r="LVH14" s="120"/>
      <c r="LVI14" s="120"/>
      <c r="LVJ14" s="120"/>
      <c r="LVK14" s="119"/>
      <c r="LVL14" s="120"/>
      <c r="LVM14" s="120"/>
      <c r="LVN14" s="120"/>
      <c r="LVO14" s="120"/>
      <c r="LVP14" s="120"/>
      <c r="LVQ14" s="119"/>
      <c r="LVR14" s="120"/>
      <c r="LVS14" s="120"/>
      <c r="LVT14" s="120"/>
      <c r="LVU14" s="120"/>
      <c r="LVV14" s="120"/>
      <c r="LVW14" s="119"/>
      <c r="LVX14" s="120"/>
      <c r="LVY14" s="120"/>
      <c r="LVZ14" s="120"/>
      <c r="LWA14" s="120"/>
      <c r="LWB14" s="120"/>
      <c r="LWC14" s="119"/>
      <c r="LWD14" s="120"/>
      <c r="LWE14" s="120"/>
      <c r="LWF14" s="120"/>
      <c r="LWG14" s="120"/>
      <c r="LWH14" s="120"/>
      <c r="LWI14" s="119"/>
      <c r="LWJ14" s="120"/>
      <c r="LWK14" s="120"/>
      <c r="LWL14" s="120"/>
      <c r="LWM14" s="120"/>
      <c r="LWN14" s="120"/>
      <c r="LWO14" s="119"/>
      <c r="LWP14" s="120"/>
      <c r="LWQ14" s="120"/>
      <c r="LWR14" s="120"/>
      <c r="LWS14" s="120"/>
      <c r="LWT14" s="120"/>
      <c r="LWU14" s="119"/>
      <c r="LWV14" s="120"/>
      <c r="LWW14" s="120"/>
      <c r="LWX14" s="120"/>
      <c r="LWY14" s="120"/>
      <c r="LWZ14" s="120"/>
      <c r="LXA14" s="119"/>
      <c r="LXB14" s="120"/>
      <c r="LXC14" s="120"/>
      <c r="LXD14" s="120"/>
      <c r="LXE14" s="120"/>
      <c r="LXF14" s="120"/>
      <c r="LXG14" s="119"/>
      <c r="LXH14" s="120"/>
      <c r="LXI14" s="120"/>
      <c r="LXJ14" s="120"/>
      <c r="LXK14" s="120"/>
      <c r="LXL14" s="120"/>
      <c r="LXM14" s="119"/>
      <c r="LXN14" s="120"/>
      <c r="LXO14" s="120"/>
      <c r="LXP14" s="120"/>
      <c r="LXQ14" s="120"/>
      <c r="LXR14" s="120"/>
      <c r="LXS14" s="119"/>
      <c r="LXT14" s="120"/>
      <c r="LXU14" s="120"/>
      <c r="LXV14" s="120"/>
      <c r="LXW14" s="120"/>
      <c r="LXX14" s="120"/>
      <c r="LXY14" s="119"/>
      <c r="LXZ14" s="120"/>
      <c r="LYA14" s="120"/>
      <c r="LYB14" s="120"/>
      <c r="LYC14" s="120"/>
      <c r="LYD14" s="120"/>
      <c r="LYE14" s="119"/>
      <c r="LYF14" s="120"/>
      <c r="LYG14" s="120"/>
      <c r="LYH14" s="120"/>
      <c r="LYI14" s="120"/>
      <c r="LYJ14" s="120"/>
      <c r="LYK14" s="119"/>
      <c r="LYL14" s="120"/>
      <c r="LYM14" s="120"/>
      <c r="LYN14" s="120"/>
      <c r="LYO14" s="120"/>
      <c r="LYP14" s="120"/>
      <c r="LYQ14" s="119"/>
      <c r="LYR14" s="120"/>
      <c r="LYS14" s="120"/>
      <c r="LYT14" s="120"/>
      <c r="LYU14" s="120"/>
      <c r="LYV14" s="120"/>
      <c r="LYW14" s="119"/>
      <c r="LYX14" s="120"/>
      <c r="LYY14" s="120"/>
      <c r="LYZ14" s="120"/>
      <c r="LZA14" s="120"/>
      <c r="LZB14" s="120"/>
      <c r="LZC14" s="119"/>
      <c r="LZD14" s="120"/>
      <c r="LZE14" s="120"/>
      <c r="LZF14" s="120"/>
      <c r="LZG14" s="120"/>
      <c r="LZH14" s="120"/>
      <c r="LZI14" s="119"/>
      <c r="LZJ14" s="120"/>
      <c r="LZK14" s="120"/>
      <c r="LZL14" s="120"/>
      <c r="LZM14" s="120"/>
      <c r="LZN14" s="120"/>
      <c r="LZO14" s="119"/>
      <c r="LZP14" s="120"/>
      <c r="LZQ14" s="120"/>
      <c r="LZR14" s="120"/>
      <c r="LZS14" s="120"/>
      <c r="LZT14" s="120"/>
      <c r="LZU14" s="119"/>
      <c r="LZV14" s="120"/>
      <c r="LZW14" s="120"/>
      <c r="LZX14" s="120"/>
      <c r="LZY14" s="120"/>
      <c r="LZZ14" s="120"/>
      <c r="MAA14" s="119"/>
      <c r="MAB14" s="120"/>
      <c r="MAC14" s="120"/>
      <c r="MAD14" s="120"/>
      <c r="MAE14" s="120"/>
      <c r="MAF14" s="120"/>
      <c r="MAG14" s="119"/>
      <c r="MAH14" s="120"/>
      <c r="MAI14" s="120"/>
      <c r="MAJ14" s="120"/>
      <c r="MAK14" s="120"/>
      <c r="MAL14" s="120"/>
      <c r="MAM14" s="119"/>
      <c r="MAN14" s="120"/>
      <c r="MAO14" s="120"/>
      <c r="MAP14" s="120"/>
      <c r="MAQ14" s="120"/>
      <c r="MAR14" s="120"/>
      <c r="MAS14" s="119"/>
      <c r="MAT14" s="120"/>
      <c r="MAU14" s="120"/>
      <c r="MAV14" s="120"/>
      <c r="MAW14" s="120"/>
      <c r="MAX14" s="120"/>
      <c r="MAY14" s="119"/>
      <c r="MAZ14" s="120"/>
      <c r="MBA14" s="120"/>
      <c r="MBB14" s="120"/>
      <c r="MBC14" s="120"/>
      <c r="MBD14" s="120"/>
      <c r="MBE14" s="119"/>
      <c r="MBF14" s="120"/>
      <c r="MBG14" s="120"/>
      <c r="MBH14" s="120"/>
      <c r="MBI14" s="120"/>
      <c r="MBJ14" s="120"/>
      <c r="MBK14" s="119"/>
      <c r="MBL14" s="120"/>
      <c r="MBM14" s="120"/>
      <c r="MBN14" s="120"/>
      <c r="MBO14" s="120"/>
      <c r="MBP14" s="120"/>
      <c r="MBQ14" s="119"/>
      <c r="MBR14" s="120"/>
      <c r="MBS14" s="120"/>
      <c r="MBT14" s="120"/>
      <c r="MBU14" s="120"/>
      <c r="MBV14" s="120"/>
      <c r="MBW14" s="119"/>
      <c r="MBX14" s="120"/>
      <c r="MBY14" s="120"/>
      <c r="MBZ14" s="120"/>
      <c r="MCA14" s="120"/>
      <c r="MCB14" s="120"/>
      <c r="MCC14" s="119"/>
      <c r="MCD14" s="120"/>
      <c r="MCE14" s="120"/>
      <c r="MCF14" s="120"/>
      <c r="MCG14" s="120"/>
      <c r="MCH14" s="120"/>
      <c r="MCI14" s="119"/>
      <c r="MCJ14" s="120"/>
      <c r="MCK14" s="120"/>
      <c r="MCL14" s="120"/>
      <c r="MCM14" s="120"/>
      <c r="MCN14" s="120"/>
      <c r="MCO14" s="119"/>
      <c r="MCP14" s="120"/>
      <c r="MCQ14" s="120"/>
      <c r="MCR14" s="120"/>
      <c r="MCS14" s="120"/>
      <c r="MCT14" s="120"/>
      <c r="MCU14" s="119"/>
      <c r="MCV14" s="120"/>
      <c r="MCW14" s="120"/>
      <c r="MCX14" s="120"/>
      <c r="MCY14" s="120"/>
      <c r="MCZ14" s="120"/>
      <c r="MDA14" s="119"/>
      <c r="MDB14" s="120"/>
      <c r="MDC14" s="120"/>
      <c r="MDD14" s="120"/>
      <c r="MDE14" s="120"/>
      <c r="MDF14" s="120"/>
      <c r="MDG14" s="119"/>
      <c r="MDH14" s="120"/>
      <c r="MDI14" s="120"/>
      <c r="MDJ14" s="120"/>
      <c r="MDK14" s="120"/>
      <c r="MDL14" s="120"/>
      <c r="MDM14" s="119"/>
      <c r="MDN14" s="120"/>
      <c r="MDO14" s="120"/>
      <c r="MDP14" s="120"/>
      <c r="MDQ14" s="120"/>
      <c r="MDR14" s="120"/>
      <c r="MDS14" s="119"/>
      <c r="MDT14" s="120"/>
      <c r="MDU14" s="120"/>
      <c r="MDV14" s="120"/>
      <c r="MDW14" s="120"/>
      <c r="MDX14" s="120"/>
      <c r="MDY14" s="119"/>
      <c r="MDZ14" s="120"/>
      <c r="MEA14" s="120"/>
      <c r="MEB14" s="120"/>
      <c r="MEC14" s="120"/>
      <c r="MED14" s="120"/>
      <c r="MEE14" s="119"/>
      <c r="MEF14" s="120"/>
      <c r="MEG14" s="120"/>
      <c r="MEH14" s="120"/>
      <c r="MEI14" s="120"/>
      <c r="MEJ14" s="120"/>
      <c r="MEK14" s="119"/>
      <c r="MEL14" s="120"/>
      <c r="MEM14" s="120"/>
      <c r="MEN14" s="120"/>
      <c r="MEO14" s="120"/>
      <c r="MEP14" s="120"/>
      <c r="MEQ14" s="119"/>
      <c r="MER14" s="120"/>
      <c r="MES14" s="120"/>
      <c r="MET14" s="120"/>
      <c r="MEU14" s="120"/>
      <c r="MEV14" s="120"/>
      <c r="MEW14" s="119"/>
      <c r="MEX14" s="120"/>
      <c r="MEY14" s="120"/>
      <c r="MEZ14" s="120"/>
      <c r="MFA14" s="120"/>
      <c r="MFB14" s="120"/>
      <c r="MFC14" s="119"/>
      <c r="MFD14" s="120"/>
      <c r="MFE14" s="120"/>
      <c r="MFF14" s="120"/>
      <c r="MFG14" s="120"/>
      <c r="MFH14" s="120"/>
      <c r="MFI14" s="119"/>
      <c r="MFJ14" s="120"/>
      <c r="MFK14" s="120"/>
      <c r="MFL14" s="120"/>
      <c r="MFM14" s="120"/>
      <c r="MFN14" s="120"/>
      <c r="MFO14" s="119"/>
      <c r="MFP14" s="120"/>
      <c r="MFQ14" s="120"/>
      <c r="MFR14" s="120"/>
      <c r="MFS14" s="120"/>
      <c r="MFT14" s="120"/>
      <c r="MFU14" s="119"/>
      <c r="MFV14" s="120"/>
      <c r="MFW14" s="120"/>
      <c r="MFX14" s="120"/>
      <c r="MFY14" s="120"/>
      <c r="MFZ14" s="120"/>
      <c r="MGA14" s="119"/>
      <c r="MGB14" s="120"/>
      <c r="MGC14" s="120"/>
      <c r="MGD14" s="120"/>
      <c r="MGE14" s="120"/>
      <c r="MGF14" s="120"/>
      <c r="MGG14" s="119"/>
      <c r="MGH14" s="120"/>
      <c r="MGI14" s="120"/>
      <c r="MGJ14" s="120"/>
      <c r="MGK14" s="120"/>
      <c r="MGL14" s="120"/>
      <c r="MGM14" s="119"/>
      <c r="MGN14" s="120"/>
      <c r="MGO14" s="120"/>
      <c r="MGP14" s="120"/>
      <c r="MGQ14" s="120"/>
      <c r="MGR14" s="120"/>
      <c r="MGS14" s="119"/>
      <c r="MGT14" s="120"/>
      <c r="MGU14" s="120"/>
      <c r="MGV14" s="120"/>
      <c r="MGW14" s="120"/>
      <c r="MGX14" s="120"/>
      <c r="MGY14" s="119"/>
      <c r="MGZ14" s="120"/>
      <c r="MHA14" s="120"/>
      <c r="MHB14" s="120"/>
      <c r="MHC14" s="120"/>
      <c r="MHD14" s="120"/>
      <c r="MHE14" s="119"/>
      <c r="MHF14" s="120"/>
      <c r="MHG14" s="120"/>
      <c r="MHH14" s="120"/>
      <c r="MHI14" s="120"/>
      <c r="MHJ14" s="120"/>
      <c r="MHK14" s="119"/>
      <c r="MHL14" s="120"/>
      <c r="MHM14" s="120"/>
      <c r="MHN14" s="120"/>
      <c r="MHO14" s="120"/>
      <c r="MHP14" s="120"/>
      <c r="MHQ14" s="119"/>
      <c r="MHR14" s="120"/>
      <c r="MHS14" s="120"/>
      <c r="MHT14" s="120"/>
      <c r="MHU14" s="120"/>
      <c r="MHV14" s="120"/>
      <c r="MHW14" s="119"/>
      <c r="MHX14" s="120"/>
      <c r="MHY14" s="120"/>
      <c r="MHZ14" s="120"/>
      <c r="MIA14" s="120"/>
      <c r="MIB14" s="120"/>
      <c r="MIC14" s="119"/>
      <c r="MID14" s="120"/>
      <c r="MIE14" s="120"/>
      <c r="MIF14" s="120"/>
      <c r="MIG14" s="120"/>
      <c r="MIH14" s="120"/>
      <c r="MII14" s="119"/>
      <c r="MIJ14" s="120"/>
      <c r="MIK14" s="120"/>
      <c r="MIL14" s="120"/>
      <c r="MIM14" s="120"/>
      <c r="MIN14" s="120"/>
      <c r="MIO14" s="119"/>
      <c r="MIP14" s="120"/>
      <c r="MIQ14" s="120"/>
      <c r="MIR14" s="120"/>
      <c r="MIS14" s="120"/>
      <c r="MIT14" s="120"/>
      <c r="MIU14" s="119"/>
      <c r="MIV14" s="120"/>
      <c r="MIW14" s="120"/>
      <c r="MIX14" s="120"/>
      <c r="MIY14" s="120"/>
      <c r="MIZ14" s="120"/>
      <c r="MJA14" s="119"/>
      <c r="MJB14" s="120"/>
      <c r="MJC14" s="120"/>
      <c r="MJD14" s="120"/>
      <c r="MJE14" s="120"/>
      <c r="MJF14" s="120"/>
      <c r="MJG14" s="119"/>
      <c r="MJH14" s="120"/>
      <c r="MJI14" s="120"/>
      <c r="MJJ14" s="120"/>
      <c r="MJK14" s="120"/>
      <c r="MJL14" s="120"/>
      <c r="MJM14" s="119"/>
      <c r="MJN14" s="120"/>
      <c r="MJO14" s="120"/>
      <c r="MJP14" s="120"/>
      <c r="MJQ14" s="120"/>
      <c r="MJR14" s="120"/>
      <c r="MJS14" s="119"/>
      <c r="MJT14" s="120"/>
      <c r="MJU14" s="120"/>
      <c r="MJV14" s="120"/>
      <c r="MJW14" s="120"/>
      <c r="MJX14" s="120"/>
      <c r="MJY14" s="119"/>
      <c r="MJZ14" s="120"/>
      <c r="MKA14" s="120"/>
      <c r="MKB14" s="120"/>
      <c r="MKC14" s="120"/>
      <c r="MKD14" s="120"/>
      <c r="MKE14" s="119"/>
      <c r="MKF14" s="120"/>
      <c r="MKG14" s="120"/>
      <c r="MKH14" s="120"/>
      <c r="MKI14" s="120"/>
      <c r="MKJ14" s="120"/>
      <c r="MKK14" s="119"/>
      <c r="MKL14" s="120"/>
      <c r="MKM14" s="120"/>
      <c r="MKN14" s="120"/>
      <c r="MKO14" s="120"/>
      <c r="MKP14" s="120"/>
      <c r="MKQ14" s="119"/>
      <c r="MKR14" s="120"/>
      <c r="MKS14" s="120"/>
      <c r="MKT14" s="120"/>
      <c r="MKU14" s="120"/>
      <c r="MKV14" s="120"/>
      <c r="MKW14" s="119"/>
      <c r="MKX14" s="120"/>
      <c r="MKY14" s="120"/>
      <c r="MKZ14" s="120"/>
      <c r="MLA14" s="120"/>
      <c r="MLB14" s="120"/>
      <c r="MLC14" s="119"/>
      <c r="MLD14" s="120"/>
      <c r="MLE14" s="120"/>
      <c r="MLF14" s="120"/>
      <c r="MLG14" s="120"/>
      <c r="MLH14" s="120"/>
      <c r="MLI14" s="119"/>
      <c r="MLJ14" s="120"/>
      <c r="MLK14" s="120"/>
      <c r="MLL14" s="120"/>
      <c r="MLM14" s="120"/>
      <c r="MLN14" s="120"/>
      <c r="MLO14" s="119"/>
      <c r="MLP14" s="120"/>
      <c r="MLQ14" s="120"/>
      <c r="MLR14" s="120"/>
      <c r="MLS14" s="120"/>
      <c r="MLT14" s="120"/>
      <c r="MLU14" s="119"/>
      <c r="MLV14" s="120"/>
      <c r="MLW14" s="120"/>
      <c r="MLX14" s="120"/>
      <c r="MLY14" s="120"/>
      <c r="MLZ14" s="120"/>
      <c r="MMA14" s="119"/>
      <c r="MMB14" s="120"/>
      <c r="MMC14" s="120"/>
      <c r="MMD14" s="120"/>
      <c r="MME14" s="120"/>
      <c r="MMF14" s="120"/>
      <c r="MMG14" s="119"/>
      <c r="MMH14" s="120"/>
      <c r="MMI14" s="120"/>
      <c r="MMJ14" s="120"/>
      <c r="MMK14" s="120"/>
      <c r="MML14" s="120"/>
      <c r="MMM14" s="119"/>
      <c r="MMN14" s="120"/>
      <c r="MMO14" s="120"/>
      <c r="MMP14" s="120"/>
      <c r="MMQ14" s="120"/>
      <c r="MMR14" s="120"/>
      <c r="MMS14" s="119"/>
      <c r="MMT14" s="120"/>
      <c r="MMU14" s="120"/>
      <c r="MMV14" s="120"/>
      <c r="MMW14" s="120"/>
      <c r="MMX14" s="120"/>
      <c r="MMY14" s="119"/>
      <c r="MMZ14" s="120"/>
      <c r="MNA14" s="120"/>
      <c r="MNB14" s="120"/>
      <c r="MNC14" s="120"/>
      <c r="MND14" s="120"/>
      <c r="MNE14" s="119"/>
      <c r="MNF14" s="120"/>
      <c r="MNG14" s="120"/>
      <c r="MNH14" s="120"/>
      <c r="MNI14" s="120"/>
      <c r="MNJ14" s="120"/>
      <c r="MNK14" s="119"/>
      <c r="MNL14" s="120"/>
      <c r="MNM14" s="120"/>
      <c r="MNN14" s="120"/>
      <c r="MNO14" s="120"/>
      <c r="MNP14" s="120"/>
      <c r="MNQ14" s="119"/>
      <c r="MNR14" s="120"/>
      <c r="MNS14" s="120"/>
      <c r="MNT14" s="120"/>
      <c r="MNU14" s="120"/>
      <c r="MNV14" s="120"/>
      <c r="MNW14" s="119"/>
      <c r="MNX14" s="120"/>
      <c r="MNY14" s="120"/>
      <c r="MNZ14" s="120"/>
      <c r="MOA14" s="120"/>
      <c r="MOB14" s="120"/>
      <c r="MOC14" s="119"/>
      <c r="MOD14" s="120"/>
      <c r="MOE14" s="120"/>
      <c r="MOF14" s="120"/>
      <c r="MOG14" s="120"/>
      <c r="MOH14" s="120"/>
      <c r="MOI14" s="119"/>
      <c r="MOJ14" s="120"/>
      <c r="MOK14" s="120"/>
      <c r="MOL14" s="120"/>
      <c r="MOM14" s="120"/>
      <c r="MON14" s="120"/>
      <c r="MOO14" s="119"/>
      <c r="MOP14" s="120"/>
      <c r="MOQ14" s="120"/>
      <c r="MOR14" s="120"/>
      <c r="MOS14" s="120"/>
      <c r="MOT14" s="120"/>
      <c r="MOU14" s="119"/>
      <c r="MOV14" s="120"/>
      <c r="MOW14" s="120"/>
      <c r="MOX14" s="120"/>
      <c r="MOY14" s="120"/>
      <c r="MOZ14" s="120"/>
      <c r="MPA14" s="119"/>
      <c r="MPB14" s="120"/>
      <c r="MPC14" s="120"/>
      <c r="MPD14" s="120"/>
      <c r="MPE14" s="120"/>
      <c r="MPF14" s="120"/>
      <c r="MPG14" s="119"/>
      <c r="MPH14" s="120"/>
      <c r="MPI14" s="120"/>
      <c r="MPJ14" s="120"/>
      <c r="MPK14" s="120"/>
      <c r="MPL14" s="120"/>
      <c r="MPM14" s="119"/>
      <c r="MPN14" s="120"/>
      <c r="MPO14" s="120"/>
      <c r="MPP14" s="120"/>
      <c r="MPQ14" s="120"/>
      <c r="MPR14" s="120"/>
      <c r="MPS14" s="119"/>
      <c r="MPT14" s="120"/>
      <c r="MPU14" s="120"/>
      <c r="MPV14" s="120"/>
      <c r="MPW14" s="120"/>
      <c r="MPX14" s="120"/>
      <c r="MPY14" s="119"/>
      <c r="MPZ14" s="120"/>
      <c r="MQA14" s="120"/>
      <c r="MQB14" s="120"/>
      <c r="MQC14" s="120"/>
      <c r="MQD14" s="120"/>
      <c r="MQE14" s="119"/>
      <c r="MQF14" s="120"/>
      <c r="MQG14" s="120"/>
      <c r="MQH14" s="120"/>
      <c r="MQI14" s="120"/>
      <c r="MQJ14" s="120"/>
      <c r="MQK14" s="119"/>
      <c r="MQL14" s="120"/>
      <c r="MQM14" s="120"/>
      <c r="MQN14" s="120"/>
      <c r="MQO14" s="120"/>
      <c r="MQP14" s="120"/>
      <c r="MQQ14" s="119"/>
      <c r="MQR14" s="120"/>
      <c r="MQS14" s="120"/>
      <c r="MQT14" s="120"/>
      <c r="MQU14" s="120"/>
      <c r="MQV14" s="120"/>
      <c r="MQW14" s="119"/>
      <c r="MQX14" s="120"/>
      <c r="MQY14" s="120"/>
      <c r="MQZ14" s="120"/>
      <c r="MRA14" s="120"/>
      <c r="MRB14" s="120"/>
      <c r="MRC14" s="119"/>
      <c r="MRD14" s="120"/>
      <c r="MRE14" s="120"/>
      <c r="MRF14" s="120"/>
      <c r="MRG14" s="120"/>
      <c r="MRH14" s="120"/>
      <c r="MRI14" s="119"/>
      <c r="MRJ14" s="120"/>
      <c r="MRK14" s="120"/>
      <c r="MRL14" s="120"/>
      <c r="MRM14" s="120"/>
      <c r="MRN14" s="120"/>
      <c r="MRO14" s="119"/>
      <c r="MRP14" s="120"/>
      <c r="MRQ14" s="120"/>
      <c r="MRR14" s="120"/>
      <c r="MRS14" s="120"/>
      <c r="MRT14" s="120"/>
      <c r="MRU14" s="119"/>
      <c r="MRV14" s="120"/>
      <c r="MRW14" s="120"/>
      <c r="MRX14" s="120"/>
      <c r="MRY14" s="120"/>
      <c r="MRZ14" s="120"/>
      <c r="MSA14" s="119"/>
      <c r="MSB14" s="120"/>
      <c r="MSC14" s="120"/>
      <c r="MSD14" s="120"/>
      <c r="MSE14" s="120"/>
      <c r="MSF14" s="120"/>
      <c r="MSG14" s="119"/>
      <c r="MSH14" s="120"/>
      <c r="MSI14" s="120"/>
      <c r="MSJ14" s="120"/>
      <c r="MSK14" s="120"/>
      <c r="MSL14" s="120"/>
      <c r="MSM14" s="119"/>
      <c r="MSN14" s="120"/>
      <c r="MSO14" s="120"/>
      <c r="MSP14" s="120"/>
      <c r="MSQ14" s="120"/>
      <c r="MSR14" s="120"/>
      <c r="MSS14" s="119"/>
      <c r="MST14" s="120"/>
      <c r="MSU14" s="120"/>
      <c r="MSV14" s="120"/>
      <c r="MSW14" s="120"/>
      <c r="MSX14" s="120"/>
      <c r="MSY14" s="119"/>
      <c r="MSZ14" s="120"/>
      <c r="MTA14" s="120"/>
      <c r="MTB14" s="120"/>
      <c r="MTC14" s="120"/>
      <c r="MTD14" s="120"/>
      <c r="MTE14" s="119"/>
      <c r="MTF14" s="120"/>
      <c r="MTG14" s="120"/>
      <c r="MTH14" s="120"/>
      <c r="MTI14" s="120"/>
      <c r="MTJ14" s="120"/>
      <c r="MTK14" s="119"/>
      <c r="MTL14" s="120"/>
      <c r="MTM14" s="120"/>
      <c r="MTN14" s="120"/>
      <c r="MTO14" s="120"/>
      <c r="MTP14" s="120"/>
      <c r="MTQ14" s="119"/>
      <c r="MTR14" s="120"/>
      <c r="MTS14" s="120"/>
      <c r="MTT14" s="120"/>
      <c r="MTU14" s="120"/>
      <c r="MTV14" s="120"/>
      <c r="MTW14" s="119"/>
      <c r="MTX14" s="120"/>
      <c r="MTY14" s="120"/>
      <c r="MTZ14" s="120"/>
      <c r="MUA14" s="120"/>
      <c r="MUB14" s="120"/>
      <c r="MUC14" s="119"/>
      <c r="MUD14" s="120"/>
      <c r="MUE14" s="120"/>
      <c r="MUF14" s="120"/>
      <c r="MUG14" s="120"/>
      <c r="MUH14" s="120"/>
      <c r="MUI14" s="119"/>
      <c r="MUJ14" s="120"/>
      <c r="MUK14" s="120"/>
      <c r="MUL14" s="120"/>
      <c r="MUM14" s="120"/>
      <c r="MUN14" s="120"/>
      <c r="MUO14" s="119"/>
      <c r="MUP14" s="120"/>
      <c r="MUQ14" s="120"/>
      <c r="MUR14" s="120"/>
      <c r="MUS14" s="120"/>
      <c r="MUT14" s="120"/>
      <c r="MUU14" s="119"/>
      <c r="MUV14" s="120"/>
      <c r="MUW14" s="120"/>
      <c r="MUX14" s="120"/>
      <c r="MUY14" s="120"/>
      <c r="MUZ14" s="120"/>
      <c r="MVA14" s="119"/>
      <c r="MVB14" s="120"/>
      <c r="MVC14" s="120"/>
      <c r="MVD14" s="120"/>
      <c r="MVE14" s="120"/>
      <c r="MVF14" s="120"/>
      <c r="MVG14" s="119"/>
      <c r="MVH14" s="120"/>
      <c r="MVI14" s="120"/>
      <c r="MVJ14" s="120"/>
      <c r="MVK14" s="120"/>
      <c r="MVL14" s="120"/>
      <c r="MVM14" s="119"/>
      <c r="MVN14" s="120"/>
      <c r="MVO14" s="120"/>
      <c r="MVP14" s="120"/>
      <c r="MVQ14" s="120"/>
      <c r="MVR14" s="120"/>
      <c r="MVS14" s="119"/>
      <c r="MVT14" s="120"/>
      <c r="MVU14" s="120"/>
      <c r="MVV14" s="120"/>
      <c r="MVW14" s="120"/>
      <c r="MVX14" s="120"/>
      <c r="MVY14" s="119"/>
      <c r="MVZ14" s="120"/>
      <c r="MWA14" s="120"/>
      <c r="MWB14" s="120"/>
      <c r="MWC14" s="120"/>
      <c r="MWD14" s="120"/>
      <c r="MWE14" s="119"/>
      <c r="MWF14" s="120"/>
      <c r="MWG14" s="120"/>
      <c r="MWH14" s="120"/>
      <c r="MWI14" s="120"/>
      <c r="MWJ14" s="120"/>
      <c r="MWK14" s="119"/>
      <c r="MWL14" s="120"/>
      <c r="MWM14" s="120"/>
      <c r="MWN14" s="120"/>
      <c r="MWO14" s="120"/>
      <c r="MWP14" s="120"/>
      <c r="MWQ14" s="119"/>
      <c r="MWR14" s="120"/>
      <c r="MWS14" s="120"/>
      <c r="MWT14" s="120"/>
      <c r="MWU14" s="120"/>
      <c r="MWV14" s="120"/>
      <c r="MWW14" s="119"/>
      <c r="MWX14" s="120"/>
      <c r="MWY14" s="120"/>
      <c r="MWZ14" s="120"/>
      <c r="MXA14" s="120"/>
      <c r="MXB14" s="120"/>
      <c r="MXC14" s="119"/>
      <c r="MXD14" s="120"/>
      <c r="MXE14" s="120"/>
      <c r="MXF14" s="120"/>
      <c r="MXG14" s="120"/>
      <c r="MXH14" s="120"/>
      <c r="MXI14" s="119"/>
      <c r="MXJ14" s="120"/>
      <c r="MXK14" s="120"/>
      <c r="MXL14" s="120"/>
      <c r="MXM14" s="120"/>
      <c r="MXN14" s="120"/>
      <c r="MXO14" s="119"/>
      <c r="MXP14" s="120"/>
      <c r="MXQ14" s="120"/>
      <c r="MXR14" s="120"/>
      <c r="MXS14" s="120"/>
      <c r="MXT14" s="120"/>
      <c r="MXU14" s="119"/>
      <c r="MXV14" s="120"/>
      <c r="MXW14" s="120"/>
      <c r="MXX14" s="120"/>
      <c r="MXY14" s="120"/>
      <c r="MXZ14" s="120"/>
      <c r="MYA14" s="119"/>
      <c r="MYB14" s="120"/>
      <c r="MYC14" s="120"/>
      <c r="MYD14" s="120"/>
      <c r="MYE14" s="120"/>
      <c r="MYF14" s="120"/>
      <c r="MYG14" s="119"/>
      <c r="MYH14" s="120"/>
      <c r="MYI14" s="120"/>
      <c r="MYJ14" s="120"/>
      <c r="MYK14" s="120"/>
      <c r="MYL14" s="120"/>
      <c r="MYM14" s="119"/>
      <c r="MYN14" s="120"/>
      <c r="MYO14" s="120"/>
      <c r="MYP14" s="120"/>
      <c r="MYQ14" s="120"/>
      <c r="MYR14" s="120"/>
      <c r="MYS14" s="119"/>
      <c r="MYT14" s="120"/>
      <c r="MYU14" s="120"/>
      <c r="MYV14" s="120"/>
      <c r="MYW14" s="120"/>
      <c r="MYX14" s="120"/>
      <c r="MYY14" s="119"/>
      <c r="MYZ14" s="120"/>
      <c r="MZA14" s="120"/>
      <c r="MZB14" s="120"/>
      <c r="MZC14" s="120"/>
      <c r="MZD14" s="120"/>
      <c r="MZE14" s="119"/>
      <c r="MZF14" s="120"/>
      <c r="MZG14" s="120"/>
      <c r="MZH14" s="120"/>
      <c r="MZI14" s="120"/>
      <c r="MZJ14" s="120"/>
      <c r="MZK14" s="119"/>
      <c r="MZL14" s="120"/>
      <c r="MZM14" s="120"/>
      <c r="MZN14" s="120"/>
      <c r="MZO14" s="120"/>
      <c r="MZP14" s="120"/>
      <c r="MZQ14" s="119"/>
      <c r="MZR14" s="120"/>
      <c r="MZS14" s="120"/>
      <c r="MZT14" s="120"/>
      <c r="MZU14" s="120"/>
      <c r="MZV14" s="120"/>
      <c r="MZW14" s="119"/>
      <c r="MZX14" s="120"/>
      <c r="MZY14" s="120"/>
      <c r="MZZ14" s="120"/>
      <c r="NAA14" s="120"/>
      <c r="NAB14" s="120"/>
      <c r="NAC14" s="119"/>
      <c r="NAD14" s="120"/>
      <c r="NAE14" s="120"/>
      <c r="NAF14" s="120"/>
      <c r="NAG14" s="120"/>
      <c r="NAH14" s="120"/>
      <c r="NAI14" s="119"/>
      <c r="NAJ14" s="120"/>
      <c r="NAK14" s="120"/>
      <c r="NAL14" s="120"/>
      <c r="NAM14" s="120"/>
      <c r="NAN14" s="120"/>
      <c r="NAO14" s="119"/>
      <c r="NAP14" s="120"/>
      <c r="NAQ14" s="120"/>
      <c r="NAR14" s="120"/>
      <c r="NAS14" s="120"/>
      <c r="NAT14" s="120"/>
      <c r="NAU14" s="119"/>
      <c r="NAV14" s="120"/>
      <c r="NAW14" s="120"/>
      <c r="NAX14" s="120"/>
      <c r="NAY14" s="120"/>
      <c r="NAZ14" s="120"/>
      <c r="NBA14" s="119"/>
      <c r="NBB14" s="120"/>
      <c r="NBC14" s="120"/>
      <c r="NBD14" s="120"/>
      <c r="NBE14" s="120"/>
      <c r="NBF14" s="120"/>
      <c r="NBG14" s="119"/>
      <c r="NBH14" s="120"/>
      <c r="NBI14" s="120"/>
      <c r="NBJ14" s="120"/>
      <c r="NBK14" s="120"/>
      <c r="NBL14" s="120"/>
      <c r="NBM14" s="119"/>
      <c r="NBN14" s="120"/>
      <c r="NBO14" s="120"/>
      <c r="NBP14" s="120"/>
      <c r="NBQ14" s="120"/>
      <c r="NBR14" s="120"/>
      <c r="NBS14" s="119"/>
      <c r="NBT14" s="120"/>
      <c r="NBU14" s="120"/>
      <c r="NBV14" s="120"/>
      <c r="NBW14" s="120"/>
      <c r="NBX14" s="120"/>
      <c r="NBY14" s="119"/>
      <c r="NBZ14" s="120"/>
      <c r="NCA14" s="120"/>
      <c r="NCB14" s="120"/>
      <c r="NCC14" s="120"/>
      <c r="NCD14" s="120"/>
      <c r="NCE14" s="119"/>
      <c r="NCF14" s="120"/>
      <c r="NCG14" s="120"/>
      <c r="NCH14" s="120"/>
      <c r="NCI14" s="120"/>
      <c r="NCJ14" s="120"/>
      <c r="NCK14" s="119"/>
      <c r="NCL14" s="120"/>
      <c r="NCM14" s="120"/>
      <c r="NCN14" s="120"/>
      <c r="NCO14" s="120"/>
      <c r="NCP14" s="120"/>
      <c r="NCQ14" s="119"/>
      <c r="NCR14" s="120"/>
      <c r="NCS14" s="120"/>
      <c r="NCT14" s="120"/>
      <c r="NCU14" s="120"/>
      <c r="NCV14" s="120"/>
      <c r="NCW14" s="119"/>
      <c r="NCX14" s="120"/>
      <c r="NCY14" s="120"/>
      <c r="NCZ14" s="120"/>
      <c r="NDA14" s="120"/>
      <c r="NDB14" s="120"/>
      <c r="NDC14" s="119"/>
      <c r="NDD14" s="120"/>
      <c r="NDE14" s="120"/>
      <c r="NDF14" s="120"/>
      <c r="NDG14" s="120"/>
      <c r="NDH14" s="120"/>
      <c r="NDI14" s="119"/>
      <c r="NDJ14" s="120"/>
      <c r="NDK14" s="120"/>
      <c r="NDL14" s="120"/>
      <c r="NDM14" s="120"/>
      <c r="NDN14" s="120"/>
      <c r="NDO14" s="119"/>
      <c r="NDP14" s="120"/>
      <c r="NDQ14" s="120"/>
      <c r="NDR14" s="120"/>
      <c r="NDS14" s="120"/>
      <c r="NDT14" s="120"/>
      <c r="NDU14" s="119"/>
      <c r="NDV14" s="120"/>
      <c r="NDW14" s="120"/>
      <c r="NDX14" s="120"/>
      <c r="NDY14" s="120"/>
      <c r="NDZ14" s="120"/>
      <c r="NEA14" s="119"/>
      <c r="NEB14" s="120"/>
      <c r="NEC14" s="120"/>
      <c r="NED14" s="120"/>
      <c r="NEE14" s="120"/>
      <c r="NEF14" s="120"/>
      <c r="NEG14" s="119"/>
      <c r="NEH14" s="120"/>
      <c r="NEI14" s="120"/>
      <c r="NEJ14" s="120"/>
      <c r="NEK14" s="120"/>
      <c r="NEL14" s="120"/>
      <c r="NEM14" s="119"/>
      <c r="NEN14" s="120"/>
      <c r="NEO14" s="120"/>
      <c r="NEP14" s="120"/>
      <c r="NEQ14" s="120"/>
      <c r="NER14" s="120"/>
      <c r="NES14" s="119"/>
      <c r="NET14" s="120"/>
      <c r="NEU14" s="120"/>
      <c r="NEV14" s="120"/>
      <c r="NEW14" s="120"/>
      <c r="NEX14" s="120"/>
      <c r="NEY14" s="119"/>
      <c r="NEZ14" s="120"/>
      <c r="NFA14" s="120"/>
      <c r="NFB14" s="120"/>
      <c r="NFC14" s="120"/>
      <c r="NFD14" s="120"/>
      <c r="NFE14" s="119"/>
      <c r="NFF14" s="120"/>
      <c r="NFG14" s="120"/>
      <c r="NFH14" s="120"/>
      <c r="NFI14" s="120"/>
      <c r="NFJ14" s="120"/>
      <c r="NFK14" s="119"/>
      <c r="NFL14" s="120"/>
      <c r="NFM14" s="120"/>
      <c r="NFN14" s="120"/>
      <c r="NFO14" s="120"/>
      <c r="NFP14" s="120"/>
      <c r="NFQ14" s="119"/>
      <c r="NFR14" s="120"/>
      <c r="NFS14" s="120"/>
      <c r="NFT14" s="120"/>
      <c r="NFU14" s="120"/>
      <c r="NFV14" s="120"/>
      <c r="NFW14" s="119"/>
      <c r="NFX14" s="120"/>
      <c r="NFY14" s="120"/>
      <c r="NFZ14" s="120"/>
      <c r="NGA14" s="120"/>
      <c r="NGB14" s="120"/>
      <c r="NGC14" s="119"/>
      <c r="NGD14" s="120"/>
      <c r="NGE14" s="120"/>
      <c r="NGF14" s="120"/>
      <c r="NGG14" s="120"/>
      <c r="NGH14" s="120"/>
      <c r="NGI14" s="119"/>
      <c r="NGJ14" s="120"/>
      <c r="NGK14" s="120"/>
      <c r="NGL14" s="120"/>
      <c r="NGM14" s="120"/>
      <c r="NGN14" s="120"/>
      <c r="NGO14" s="119"/>
      <c r="NGP14" s="120"/>
      <c r="NGQ14" s="120"/>
      <c r="NGR14" s="120"/>
      <c r="NGS14" s="120"/>
      <c r="NGT14" s="120"/>
      <c r="NGU14" s="119"/>
      <c r="NGV14" s="120"/>
      <c r="NGW14" s="120"/>
      <c r="NGX14" s="120"/>
      <c r="NGY14" s="120"/>
      <c r="NGZ14" s="120"/>
      <c r="NHA14" s="119"/>
      <c r="NHB14" s="120"/>
      <c r="NHC14" s="120"/>
      <c r="NHD14" s="120"/>
      <c r="NHE14" s="120"/>
      <c r="NHF14" s="120"/>
      <c r="NHG14" s="119"/>
      <c r="NHH14" s="120"/>
      <c r="NHI14" s="120"/>
      <c r="NHJ14" s="120"/>
      <c r="NHK14" s="120"/>
      <c r="NHL14" s="120"/>
      <c r="NHM14" s="119"/>
      <c r="NHN14" s="120"/>
      <c r="NHO14" s="120"/>
      <c r="NHP14" s="120"/>
      <c r="NHQ14" s="120"/>
      <c r="NHR14" s="120"/>
      <c r="NHS14" s="119"/>
      <c r="NHT14" s="120"/>
      <c r="NHU14" s="120"/>
      <c r="NHV14" s="120"/>
      <c r="NHW14" s="120"/>
      <c r="NHX14" s="120"/>
      <c r="NHY14" s="119"/>
      <c r="NHZ14" s="120"/>
      <c r="NIA14" s="120"/>
      <c r="NIB14" s="120"/>
      <c r="NIC14" s="120"/>
      <c r="NID14" s="120"/>
      <c r="NIE14" s="119"/>
      <c r="NIF14" s="120"/>
      <c r="NIG14" s="120"/>
      <c r="NIH14" s="120"/>
      <c r="NII14" s="120"/>
      <c r="NIJ14" s="120"/>
      <c r="NIK14" s="119"/>
      <c r="NIL14" s="120"/>
      <c r="NIM14" s="120"/>
      <c r="NIN14" s="120"/>
      <c r="NIO14" s="120"/>
      <c r="NIP14" s="120"/>
      <c r="NIQ14" s="119"/>
      <c r="NIR14" s="120"/>
      <c r="NIS14" s="120"/>
      <c r="NIT14" s="120"/>
      <c r="NIU14" s="120"/>
      <c r="NIV14" s="120"/>
      <c r="NIW14" s="119"/>
      <c r="NIX14" s="120"/>
      <c r="NIY14" s="120"/>
      <c r="NIZ14" s="120"/>
      <c r="NJA14" s="120"/>
      <c r="NJB14" s="120"/>
      <c r="NJC14" s="119"/>
      <c r="NJD14" s="120"/>
      <c r="NJE14" s="120"/>
      <c r="NJF14" s="120"/>
      <c r="NJG14" s="120"/>
      <c r="NJH14" s="120"/>
      <c r="NJI14" s="119"/>
      <c r="NJJ14" s="120"/>
      <c r="NJK14" s="120"/>
      <c r="NJL14" s="120"/>
      <c r="NJM14" s="120"/>
      <c r="NJN14" s="120"/>
      <c r="NJO14" s="119"/>
      <c r="NJP14" s="120"/>
      <c r="NJQ14" s="120"/>
      <c r="NJR14" s="120"/>
      <c r="NJS14" s="120"/>
      <c r="NJT14" s="120"/>
      <c r="NJU14" s="119"/>
      <c r="NJV14" s="120"/>
      <c r="NJW14" s="120"/>
      <c r="NJX14" s="120"/>
      <c r="NJY14" s="120"/>
      <c r="NJZ14" s="120"/>
      <c r="NKA14" s="119"/>
      <c r="NKB14" s="120"/>
      <c r="NKC14" s="120"/>
      <c r="NKD14" s="120"/>
      <c r="NKE14" s="120"/>
      <c r="NKF14" s="120"/>
      <c r="NKG14" s="119"/>
      <c r="NKH14" s="120"/>
      <c r="NKI14" s="120"/>
      <c r="NKJ14" s="120"/>
      <c r="NKK14" s="120"/>
      <c r="NKL14" s="120"/>
      <c r="NKM14" s="119"/>
      <c r="NKN14" s="120"/>
      <c r="NKO14" s="120"/>
      <c r="NKP14" s="120"/>
      <c r="NKQ14" s="120"/>
      <c r="NKR14" s="120"/>
      <c r="NKS14" s="119"/>
      <c r="NKT14" s="120"/>
      <c r="NKU14" s="120"/>
      <c r="NKV14" s="120"/>
      <c r="NKW14" s="120"/>
      <c r="NKX14" s="120"/>
      <c r="NKY14" s="119"/>
      <c r="NKZ14" s="120"/>
      <c r="NLA14" s="120"/>
      <c r="NLB14" s="120"/>
      <c r="NLC14" s="120"/>
      <c r="NLD14" s="120"/>
      <c r="NLE14" s="119"/>
      <c r="NLF14" s="120"/>
      <c r="NLG14" s="120"/>
      <c r="NLH14" s="120"/>
      <c r="NLI14" s="120"/>
      <c r="NLJ14" s="120"/>
      <c r="NLK14" s="119"/>
      <c r="NLL14" s="120"/>
      <c r="NLM14" s="120"/>
      <c r="NLN14" s="120"/>
      <c r="NLO14" s="120"/>
      <c r="NLP14" s="120"/>
      <c r="NLQ14" s="119"/>
      <c r="NLR14" s="120"/>
      <c r="NLS14" s="120"/>
      <c r="NLT14" s="120"/>
      <c r="NLU14" s="120"/>
      <c r="NLV14" s="120"/>
      <c r="NLW14" s="119"/>
      <c r="NLX14" s="120"/>
      <c r="NLY14" s="120"/>
      <c r="NLZ14" s="120"/>
      <c r="NMA14" s="120"/>
      <c r="NMB14" s="120"/>
      <c r="NMC14" s="119"/>
      <c r="NMD14" s="120"/>
      <c r="NME14" s="120"/>
      <c r="NMF14" s="120"/>
      <c r="NMG14" s="120"/>
      <c r="NMH14" s="120"/>
      <c r="NMI14" s="119"/>
      <c r="NMJ14" s="120"/>
      <c r="NMK14" s="120"/>
      <c r="NML14" s="120"/>
      <c r="NMM14" s="120"/>
      <c r="NMN14" s="120"/>
      <c r="NMO14" s="119"/>
      <c r="NMP14" s="120"/>
      <c r="NMQ14" s="120"/>
      <c r="NMR14" s="120"/>
      <c r="NMS14" s="120"/>
      <c r="NMT14" s="120"/>
      <c r="NMU14" s="119"/>
      <c r="NMV14" s="120"/>
      <c r="NMW14" s="120"/>
      <c r="NMX14" s="120"/>
      <c r="NMY14" s="120"/>
      <c r="NMZ14" s="120"/>
      <c r="NNA14" s="119"/>
      <c r="NNB14" s="120"/>
      <c r="NNC14" s="120"/>
      <c r="NND14" s="120"/>
      <c r="NNE14" s="120"/>
      <c r="NNF14" s="120"/>
      <c r="NNG14" s="119"/>
      <c r="NNH14" s="120"/>
      <c r="NNI14" s="120"/>
      <c r="NNJ14" s="120"/>
      <c r="NNK14" s="120"/>
      <c r="NNL14" s="120"/>
      <c r="NNM14" s="119"/>
      <c r="NNN14" s="120"/>
      <c r="NNO14" s="120"/>
      <c r="NNP14" s="120"/>
      <c r="NNQ14" s="120"/>
      <c r="NNR14" s="120"/>
      <c r="NNS14" s="119"/>
      <c r="NNT14" s="120"/>
      <c r="NNU14" s="120"/>
      <c r="NNV14" s="120"/>
      <c r="NNW14" s="120"/>
      <c r="NNX14" s="120"/>
      <c r="NNY14" s="119"/>
      <c r="NNZ14" s="120"/>
      <c r="NOA14" s="120"/>
      <c r="NOB14" s="120"/>
      <c r="NOC14" s="120"/>
      <c r="NOD14" s="120"/>
      <c r="NOE14" s="119"/>
      <c r="NOF14" s="120"/>
      <c r="NOG14" s="120"/>
      <c r="NOH14" s="120"/>
      <c r="NOI14" s="120"/>
      <c r="NOJ14" s="120"/>
      <c r="NOK14" s="119"/>
      <c r="NOL14" s="120"/>
      <c r="NOM14" s="120"/>
      <c r="NON14" s="120"/>
      <c r="NOO14" s="120"/>
      <c r="NOP14" s="120"/>
      <c r="NOQ14" s="119"/>
      <c r="NOR14" s="120"/>
      <c r="NOS14" s="120"/>
      <c r="NOT14" s="120"/>
      <c r="NOU14" s="120"/>
      <c r="NOV14" s="120"/>
      <c r="NOW14" s="119"/>
      <c r="NOX14" s="120"/>
      <c r="NOY14" s="120"/>
      <c r="NOZ14" s="120"/>
      <c r="NPA14" s="120"/>
      <c r="NPB14" s="120"/>
      <c r="NPC14" s="119"/>
      <c r="NPD14" s="120"/>
      <c r="NPE14" s="120"/>
      <c r="NPF14" s="120"/>
      <c r="NPG14" s="120"/>
      <c r="NPH14" s="120"/>
      <c r="NPI14" s="119"/>
      <c r="NPJ14" s="120"/>
      <c r="NPK14" s="120"/>
      <c r="NPL14" s="120"/>
      <c r="NPM14" s="120"/>
      <c r="NPN14" s="120"/>
      <c r="NPO14" s="119"/>
      <c r="NPP14" s="120"/>
      <c r="NPQ14" s="120"/>
      <c r="NPR14" s="120"/>
      <c r="NPS14" s="120"/>
      <c r="NPT14" s="120"/>
      <c r="NPU14" s="119"/>
      <c r="NPV14" s="120"/>
      <c r="NPW14" s="120"/>
      <c r="NPX14" s="120"/>
      <c r="NPY14" s="120"/>
      <c r="NPZ14" s="120"/>
      <c r="NQA14" s="119"/>
      <c r="NQB14" s="120"/>
      <c r="NQC14" s="120"/>
      <c r="NQD14" s="120"/>
      <c r="NQE14" s="120"/>
      <c r="NQF14" s="120"/>
      <c r="NQG14" s="119"/>
      <c r="NQH14" s="120"/>
      <c r="NQI14" s="120"/>
      <c r="NQJ14" s="120"/>
      <c r="NQK14" s="120"/>
      <c r="NQL14" s="120"/>
      <c r="NQM14" s="119"/>
      <c r="NQN14" s="120"/>
      <c r="NQO14" s="120"/>
      <c r="NQP14" s="120"/>
      <c r="NQQ14" s="120"/>
      <c r="NQR14" s="120"/>
      <c r="NQS14" s="119"/>
      <c r="NQT14" s="120"/>
      <c r="NQU14" s="120"/>
      <c r="NQV14" s="120"/>
      <c r="NQW14" s="120"/>
      <c r="NQX14" s="120"/>
      <c r="NQY14" s="119"/>
      <c r="NQZ14" s="120"/>
      <c r="NRA14" s="120"/>
      <c r="NRB14" s="120"/>
      <c r="NRC14" s="120"/>
      <c r="NRD14" s="120"/>
      <c r="NRE14" s="119"/>
      <c r="NRF14" s="120"/>
      <c r="NRG14" s="120"/>
      <c r="NRH14" s="120"/>
      <c r="NRI14" s="120"/>
      <c r="NRJ14" s="120"/>
      <c r="NRK14" s="119"/>
      <c r="NRL14" s="120"/>
      <c r="NRM14" s="120"/>
      <c r="NRN14" s="120"/>
      <c r="NRO14" s="120"/>
      <c r="NRP14" s="120"/>
      <c r="NRQ14" s="119"/>
      <c r="NRR14" s="120"/>
      <c r="NRS14" s="120"/>
      <c r="NRT14" s="120"/>
      <c r="NRU14" s="120"/>
      <c r="NRV14" s="120"/>
      <c r="NRW14" s="119"/>
      <c r="NRX14" s="120"/>
      <c r="NRY14" s="120"/>
      <c r="NRZ14" s="120"/>
      <c r="NSA14" s="120"/>
      <c r="NSB14" s="120"/>
      <c r="NSC14" s="119"/>
      <c r="NSD14" s="120"/>
      <c r="NSE14" s="120"/>
      <c r="NSF14" s="120"/>
      <c r="NSG14" s="120"/>
      <c r="NSH14" s="120"/>
      <c r="NSI14" s="119"/>
      <c r="NSJ14" s="120"/>
      <c r="NSK14" s="120"/>
      <c r="NSL14" s="120"/>
      <c r="NSM14" s="120"/>
      <c r="NSN14" s="120"/>
      <c r="NSO14" s="119"/>
      <c r="NSP14" s="120"/>
      <c r="NSQ14" s="120"/>
      <c r="NSR14" s="120"/>
      <c r="NSS14" s="120"/>
      <c r="NST14" s="120"/>
      <c r="NSU14" s="119"/>
      <c r="NSV14" s="120"/>
      <c r="NSW14" s="120"/>
      <c r="NSX14" s="120"/>
      <c r="NSY14" s="120"/>
      <c r="NSZ14" s="120"/>
      <c r="NTA14" s="119"/>
      <c r="NTB14" s="120"/>
      <c r="NTC14" s="120"/>
      <c r="NTD14" s="120"/>
      <c r="NTE14" s="120"/>
      <c r="NTF14" s="120"/>
      <c r="NTG14" s="119"/>
      <c r="NTH14" s="120"/>
      <c r="NTI14" s="120"/>
      <c r="NTJ14" s="120"/>
      <c r="NTK14" s="120"/>
      <c r="NTL14" s="120"/>
      <c r="NTM14" s="119"/>
      <c r="NTN14" s="120"/>
      <c r="NTO14" s="120"/>
      <c r="NTP14" s="120"/>
      <c r="NTQ14" s="120"/>
      <c r="NTR14" s="120"/>
      <c r="NTS14" s="119"/>
      <c r="NTT14" s="120"/>
      <c r="NTU14" s="120"/>
      <c r="NTV14" s="120"/>
      <c r="NTW14" s="120"/>
      <c r="NTX14" s="120"/>
      <c r="NTY14" s="119"/>
      <c r="NTZ14" s="120"/>
      <c r="NUA14" s="120"/>
      <c r="NUB14" s="120"/>
      <c r="NUC14" s="120"/>
      <c r="NUD14" s="120"/>
      <c r="NUE14" s="119"/>
      <c r="NUF14" s="120"/>
      <c r="NUG14" s="120"/>
      <c r="NUH14" s="120"/>
      <c r="NUI14" s="120"/>
      <c r="NUJ14" s="120"/>
      <c r="NUK14" s="119"/>
      <c r="NUL14" s="120"/>
      <c r="NUM14" s="120"/>
      <c r="NUN14" s="120"/>
      <c r="NUO14" s="120"/>
      <c r="NUP14" s="120"/>
      <c r="NUQ14" s="119"/>
      <c r="NUR14" s="120"/>
      <c r="NUS14" s="120"/>
      <c r="NUT14" s="120"/>
      <c r="NUU14" s="120"/>
      <c r="NUV14" s="120"/>
      <c r="NUW14" s="119"/>
      <c r="NUX14" s="120"/>
      <c r="NUY14" s="120"/>
      <c r="NUZ14" s="120"/>
      <c r="NVA14" s="120"/>
      <c r="NVB14" s="120"/>
      <c r="NVC14" s="119"/>
      <c r="NVD14" s="120"/>
      <c r="NVE14" s="120"/>
      <c r="NVF14" s="120"/>
      <c r="NVG14" s="120"/>
      <c r="NVH14" s="120"/>
      <c r="NVI14" s="119"/>
      <c r="NVJ14" s="120"/>
      <c r="NVK14" s="120"/>
      <c r="NVL14" s="120"/>
      <c r="NVM14" s="120"/>
      <c r="NVN14" s="120"/>
      <c r="NVO14" s="119"/>
      <c r="NVP14" s="120"/>
      <c r="NVQ14" s="120"/>
      <c r="NVR14" s="120"/>
      <c r="NVS14" s="120"/>
      <c r="NVT14" s="120"/>
      <c r="NVU14" s="119"/>
      <c r="NVV14" s="120"/>
      <c r="NVW14" s="120"/>
      <c r="NVX14" s="120"/>
      <c r="NVY14" s="120"/>
      <c r="NVZ14" s="120"/>
      <c r="NWA14" s="119"/>
      <c r="NWB14" s="120"/>
      <c r="NWC14" s="120"/>
      <c r="NWD14" s="120"/>
      <c r="NWE14" s="120"/>
      <c r="NWF14" s="120"/>
      <c r="NWG14" s="119"/>
      <c r="NWH14" s="120"/>
      <c r="NWI14" s="120"/>
      <c r="NWJ14" s="120"/>
      <c r="NWK14" s="120"/>
      <c r="NWL14" s="120"/>
      <c r="NWM14" s="119"/>
      <c r="NWN14" s="120"/>
      <c r="NWO14" s="120"/>
      <c r="NWP14" s="120"/>
      <c r="NWQ14" s="120"/>
      <c r="NWR14" s="120"/>
      <c r="NWS14" s="119"/>
      <c r="NWT14" s="120"/>
      <c r="NWU14" s="120"/>
      <c r="NWV14" s="120"/>
      <c r="NWW14" s="120"/>
      <c r="NWX14" s="120"/>
      <c r="NWY14" s="119"/>
      <c r="NWZ14" s="120"/>
      <c r="NXA14" s="120"/>
      <c r="NXB14" s="120"/>
      <c r="NXC14" s="120"/>
      <c r="NXD14" s="120"/>
      <c r="NXE14" s="119"/>
      <c r="NXF14" s="120"/>
      <c r="NXG14" s="120"/>
      <c r="NXH14" s="120"/>
      <c r="NXI14" s="120"/>
      <c r="NXJ14" s="120"/>
      <c r="NXK14" s="119"/>
      <c r="NXL14" s="120"/>
      <c r="NXM14" s="120"/>
      <c r="NXN14" s="120"/>
      <c r="NXO14" s="120"/>
      <c r="NXP14" s="120"/>
      <c r="NXQ14" s="119"/>
      <c r="NXR14" s="120"/>
      <c r="NXS14" s="120"/>
      <c r="NXT14" s="120"/>
      <c r="NXU14" s="120"/>
      <c r="NXV14" s="120"/>
      <c r="NXW14" s="119"/>
      <c r="NXX14" s="120"/>
      <c r="NXY14" s="120"/>
      <c r="NXZ14" s="120"/>
      <c r="NYA14" s="120"/>
      <c r="NYB14" s="120"/>
      <c r="NYC14" s="119"/>
      <c r="NYD14" s="120"/>
      <c r="NYE14" s="120"/>
      <c r="NYF14" s="120"/>
      <c r="NYG14" s="120"/>
      <c r="NYH14" s="120"/>
      <c r="NYI14" s="119"/>
      <c r="NYJ14" s="120"/>
      <c r="NYK14" s="120"/>
      <c r="NYL14" s="120"/>
      <c r="NYM14" s="120"/>
      <c r="NYN14" s="120"/>
      <c r="NYO14" s="119"/>
      <c r="NYP14" s="120"/>
      <c r="NYQ14" s="120"/>
      <c r="NYR14" s="120"/>
      <c r="NYS14" s="120"/>
      <c r="NYT14" s="120"/>
      <c r="NYU14" s="119"/>
      <c r="NYV14" s="120"/>
      <c r="NYW14" s="120"/>
      <c r="NYX14" s="120"/>
      <c r="NYY14" s="120"/>
      <c r="NYZ14" s="120"/>
      <c r="NZA14" s="119"/>
      <c r="NZB14" s="120"/>
      <c r="NZC14" s="120"/>
      <c r="NZD14" s="120"/>
      <c r="NZE14" s="120"/>
      <c r="NZF14" s="120"/>
      <c r="NZG14" s="119"/>
      <c r="NZH14" s="120"/>
      <c r="NZI14" s="120"/>
      <c r="NZJ14" s="120"/>
      <c r="NZK14" s="120"/>
      <c r="NZL14" s="120"/>
      <c r="NZM14" s="119"/>
      <c r="NZN14" s="120"/>
      <c r="NZO14" s="120"/>
      <c r="NZP14" s="120"/>
      <c r="NZQ14" s="120"/>
      <c r="NZR14" s="120"/>
      <c r="NZS14" s="119"/>
      <c r="NZT14" s="120"/>
      <c r="NZU14" s="120"/>
      <c r="NZV14" s="120"/>
      <c r="NZW14" s="120"/>
      <c r="NZX14" s="120"/>
      <c r="NZY14" s="119"/>
      <c r="NZZ14" s="120"/>
      <c r="OAA14" s="120"/>
      <c r="OAB14" s="120"/>
      <c r="OAC14" s="120"/>
      <c r="OAD14" s="120"/>
      <c r="OAE14" s="119"/>
      <c r="OAF14" s="120"/>
      <c r="OAG14" s="120"/>
      <c r="OAH14" s="120"/>
      <c r="OAI14" s="120"/>
      <c r="OAJ14" s="120"/>
      <c r="OAK14" s="119"/>
      <c r="OAL14" s="120"/>
      <c r="OAM14" s="120"/>
      <c r="OAN14" s="120"/>
      <c r="OAO14" s="120"/>
      <c r="OAP14" s="120"/>
      <c r="OAQ14" s="119"/>
      <c r="OAR14" s="120"/>
      <c r="OAS14" s="120"/>
      <c r="OAT14" s="120"/>
      <c r="OAU14" s="120"/>
      <c r="OAV14" s="120"/>
      <c r="OAW14" s="119"/>
      <c r="OAX14" s="120"/>
      <c r="OAY14" s="120"/>
      <c r="OAZ14" s="120"/>
      <c r="OBA14" s="120"/>
      <c r="OBB14" s="120"/>
      <c r="OBC14" s="119"/>
      <c r="OBD14" s="120"/>
      <c r="OBE14" s="120"/>
      <c r="OBF14" s="120"/>
      <c r="OBG14" s="120"/>
      <c r="OBH14" s="120"/>
      <c r="OBI14" s="119"/>
      <c r="OBJ14" s="120"/>
      <c r="OBK14" s="120"/>
      <c r="OBL14" s="120"/>
      <c r="OBM14" s="120"/>
      <c r="OBN14" s="120"/>
      <c r="OBO14" s="119"/>
      <c r="OBP14" s="120"/>
      <c r="OBQ14" s="120"/>
      <c r="OBR14" s="120"/>
      <c r="OBS14" s="120"/>
      <c r="OBT14" s="120"/>
      <c r="OBU14" s="119"/>
      <c r="OBV14" s="120"/>
      <c r="OBW14" s="120"/>
      <c r="OBX14" s="120"/>
      <c r="OBY14" s="120"/>
      <c r="OBZ14" s="120"/>
      <c r="OCA14" s="119"/>
      <c r="OCB14" s="120"/>
      <c r="OCC14" s="120"/>
      <c r="OCD14" s="120"/>
      <c r="OCE14" s="120"/>
      <c r="OCF14" s="120"/>
      <c r="OCG14" s="119"/>
      <c r="OCH14" s="120"/>
      <c r="OCI14" s="120"/>
      <c r="OCJ14" s="120"/>
      <c r="OCK14" s="120"/>
      <c r="OCL14" s="120"/>
      <c r="OCM14" s="119"/>
      <c r="OCN14" s="120"/>
      <c r="OCO14" s="120"/>
      <c r="OCP14" s="120"/>
      <c r="OCQ14" s="120"/>
      <c r="OCR14" s="120"/>
      <c r="OCS14" s="119"/>
      <c r="OCT14" s="120"/>
      <c r="OCU14" s="120"/>
      <c r="OCV14" s="120"/>
      <c r="OCW14" s="120"/>
      <c r="OCX14" s="120"/>
      <c r="OCY14" s="119"/>
      <c r="OCZ14" s="120"/>
      <c r="ODA14" s="120"/>
      <c r="ODB14" s="120"/>
      <c r="ODC14" s="120"/>
      <c r="ODD14" s="120"/>
      <c r="ODE14" s="119"/>
      <c r="ODF14" s="120"/>
      <c r="ODG14" s="120"/>
      <c r="ODH14" s="120"/>
      <c r="ODI14" s="120"/>
      <c r="ODJ14" s="120"/>
      <c r="ODK14" s="119"/>
      <c r="ODL14" s="120"/>
      <c r="ODM14" s="120"/>
      <c r="ODN14" s="120"/>
      <c r="ODO14" s="120"/>
      <c r="ODP14" s="120"/>
      <c r="ODQ14" s="119"/>
      <c r="ODR14" s="120"/>
      <c r="ODS14" s="120"/>
      <c r="ODT14" s="120"/>
      <c r="ODU14" s="120"/>
      <c r="ODV14" s="120"/>
      <c r="ODW14" s="119"/>
      <c r="ODX14" s="120"/>
      <c r="ODY14" s="120"/>
      <c r="ODZ14" s="120"/>
      <c r="OEA14" s="120"/>
      <c r="OEB14" s="120"/>
      <c r="OEC14" s="119"/>
      <c r="OED14" s="120"/>
      <c r="OEE14" s="120"/>
      <c r="OEF14" s="120"/>
      <c r="OEG14" s="120"/>
      <c r="OEH14" s="120"/>
      <c r="OEI14" s="119"/>
      <c r="OEJ14" s="120"/>
      <c r="OEK14" s="120"/>
      <c r="OEL14" s="120"/>
      <c r="OEM14" s="120"/>
      <c r="OEN14" s="120"/>
      <c r="OEO14" s="119"/>
      <c r="OEP14" s="120"/>
      <c r="OEQ14" s="120"/>
      <c r="OER14" s="120"/>
      <c r="OES14" s="120"/>
      <c r="OET14" s="120"/>
      <c r="OEU14" s="119"/>
      <c r="OEV14" s="120"/>
      <c r="OEW14" s="120"/>
      <c r="OEX14" s="120"/>
      <c r="OEY14" s="120"/>
      <c r="OEZ14" s="120"/>
      <c r="OFA14" s="119"/>
      <c r="OFB14" s="120"/>
      <c r="OFC14" s="120"/>
      <c r="OFD14" s="120"/>
      <c r="OFE14" s="120"/>
      <c r="OFF14" s="120"/>
      <c r="OFG14" s="119"/>
      <c r="OFH14" s="120"/>
      <c r="OFI14" s="120"/>
      <c r="OFJ14" s="120"/>
      <c r="OFK14" s="120"/>
      <c r="OFL14" s="120"/>
      <c r="OFM14" s="119"/>
      <c r="OFN14" s="120"/>
      <c r="OFO14" s="120"/>
      <c r="OFP14" s="120"/>
      <c r="OFQ14" s="120"/>
      <c r="OFR14" s="120"/>
      <c r="OFS14" s="119"/>
      <c r="OFT14" s="120"/>
      <c r="OFU14" s="120"/>
      <c r="OFV14" s="120"/>
      <c r="OFW14" s="120"/>
      <c r="OFX14" s="120"/>
      <c r="OFY14" s="119"/>
      <c r="OFZ14" s="120"/>
      <c r="OGA14" s="120"/>
      <c r="OGB14" s="120"/>
      <c r="OGC14" s="120"/>
      <c r="OGD14" s="120"/>
      <c r="OGE14" s="119"/>
      <c r="OGF14" s="120"/>
      <c r="OGG14" s="120"/>
      <c r="OGH14" s="120"/>
      <c r="OGI14" s="120"/>
      <c r="OGJ14" s="120"/>
      <c r="OGK14" s="119"/>
      <c r="OGL14" s="120"/>
      <c r="OGM14" s="120"/>
      <c r="OGN14" s="120"/>
      <c r="OGO14" s="120"/>
      <c r="OGP14" s="120"/>
      <c r="OGQ14" s="119"/>
      <c r="OGR14" s="120"/>
      <c r="OGS14" s="120"/>
      <c r="OGT14" s="120"/>
      <c r="OGU14" s="120"/>
      <c r="OGV14" s="120"/>
      <c r="OGW14" s="119"/>
      <c r="OGX14" s="120"/>
      <c r="OGY14" s="120"/>
      <c r="OGZ14" s="120"/>
      <c r="OHA14" s="120"/>
      <c r="OHB14" s="120"/>
      <c r="OHC14" s="119"/>
      <c r="OHD14" s="120"/>
      <c r="OHE14" s="120"/>
      <c r="OHF14" s="120"/>
      <c r="OHG14" s="120"/>
      <c r="OHH14" s="120"/>
      <c r="OHI14" s="119"/>
      <c r="OHJ14" s="120"/>
      <c r="OHK14" s="120"/>
      <c r="OHL14" s="120"/>
      <c r="OHM14" s="120"/>
      <c r="OHN14" s="120"/>
      <c r="OHO14" s="119"/>
      <c r="OHP14" s="120"/>
      <c r="OHQ14" s="120"/>
      <c r="OHR14" s="120"/>
      <c r="OHS14" s="120"/>
      <c r="OHT14" s="120"/>
      <c r="OHU14" s="119"/>
      <c r="OHV14" s="120"/>
      <c r="OHW14" s="120"/>
      <c r="OHX14" s="120"/>
      <c r="OHY14" s="120"/>
      <c r="OHZ14" s="120"/>
      <c r="OIA14" s="119"/>
      <c r="OIB14" s="120"/>
      <c r="OIC14" s="120"/>
      <c r="OID14" s="120"/>
      <c r="OIE14" s="120"/>
      <c r="OIF14" s="120"/>
      <c r="OIG14" s="119"/>
      <c r="OIH14" s="120"/>
      <c r="OII14" s="120"/>
      <c r="OIJ14" s="120"/>
      <c r="OIK14" s="120"/>
      <c r="OIL14" s="120"/>
      <c r="OIM14" s="119"/>
      <c r="OIN14" s="120"/>
      <c r="OIO14" s="120"/>
      <c r="OIP14" s="120"/>
      <c r="OIQ14" s="120"/>
      <c r="OIR14" s="120"/>
      <c r="OIS14" s="119"/>
      <c r="OIT14" s="120"/>
      <c r="OIU14" s="120"/>
      <c r="OIV14" s="120"/>
      <c r="OIW14" s="120"/>
      <c r="OIX14" s="120"/>
      <c r="OIY14" s="119"/>
      <c r="OIZ14" s="120"/>
      <c r="OJA14" s="120"/>
      <c r="OJB14" s="120"/>
      <c r="OJC14" s="120"/>
      <c r="OJD14" s="120"/>
      <c r="OJE14" s="119"/>
      <c r="OJF14" s="120"/>
      <c r="OJG14" s="120"/>
      <c r="OJH14" s="120"/>
      <c r="OJI14" s="120"/>
      <c r="OJJ14" s="120"/>
      <c r="OJK14" s="119"/>
      <c r="OJL14" s="120"/>
      <c r="OJM14" s="120"/>
      <c r="OJN14" s="120"/>
      <c r="OJO14" s="120"/>
      <c r="OJP14" s="120"/>
      <c r="OJQ14" s="119"/>
      <c r="OJR14" s="120"/>
      <c r="OJS14" s="120"/>
      <c r="OJT14" s="120"/>
      <c r="OJU14" s="120"/>
      <c r="OJV14" s="120"/>
      <c r="OJW14" s="119"/>
      <c r="OJX14" s="120"/>
      <c r="OJY14" s="120"/>
      <c r="OJZ14" s="120"/>
      <c r="OKA14" s="120"/>
      <c r="OKB14" s="120"/>
      <c r="OKC14" s="119"/>
      <c r="OKD14" s="120"/>
      <c r="OKE14" s="120"/>
      <c r="OKF14" s="120"/>
      <c r="OKG14" s="120"/>
      <c r="OKH14" s="120"/>
      <c r="OKI14" s="119"/>
      <c r="OKJ14" s="120"/>
      <c r="OKK14" s="120"/>
      <c r="OKL14" s="120"/>
      <c r="OKM14" s="120"/>
      <c r="OKN14" s="120"/>
      <c r="OKO14" s="119"/>
      <c r="OKP14" s="120"/>
      <c r="OKQ14" s="120"/>
      <c r="OKR14" s="120"/>
      <c r="OKS14" s="120"/>
      <c r="OKT14" s="120"/>
      <c r="OKU14" s="119"/>
      <c r="OKV14" s="120"/>
      <c r="OKW14" s="120"/>
      <c r="OKX14" s="120"/>
      <c r="OKY14" s="120"/>
      <c r="OKZ14" s="120"/>
      <c r="OLA14" s="119"/>
      <c r="OLB14" s="120"/>
      <c r="OLC14" s="120"/>
      <c r="OLD14" s="120"/>
      <c r="OLE14" s="120"/>
      <c r="OLF14" s="120"/>
      <c r="OLG14" s="119"/>
      <c r="OLH14" s="120"/>
      <c r="OLI14" s="120"/>
      <c r="OLJ14" s="120"/>
      <c r="OLK14" s="120"/>
      <c r="OLL14" s="120"/>
      <c r="OLM14" s="119"/>
      <c r="OLN14" s="120"/>
      <c r="OLO14" s="120"/>
      <c r="OLP14" s="120"/>
      <c r="OLQ14" s="120"/>
      <c r="OLR14" s="120"/>
      <c r="OLS14" s="119"/>
      <c r="OLT14" s="120"/>
      <c r="OLU14" s="120"/>
      <c r="OLV14" s="120"/>
      <c r="OLW14" s="120"/>
      <c r="OLX14" s="120"/>
      <c r="OLY14" s="119"/>
      <c r="OLZ14" s="120"/>
      <c r="OMA14" s="120"/>
      <c r="OMB14" s="120"/>
      <c r="OMC14" s="120"/>
      <c r="OMD14" s="120"/>
      <c r="OME14" s="119"/>
      <c r="OMF14" s="120"/>
      <c r="OMG14" s="120"/>
      <c r="OMH14" s="120"/>
      <c r="OMI14" s="120"/>
      <c r="OMJ14" s="120"/>
      <c r="OMK14" s="119"/>
      <c r="OML14" s="120"/>
      <c r="OMM14" s="120"/>
      <c r="OMN14" s="120"/>
      <c r="OMO14" s="120"/>
      <c r="OMP14" s="120"/>
      <c r="OMQ14" s="119"/>
      <c r="OMR14" s="120"/>
      <c r="OMS14" s="120"/>
      <c r="OMT14" s="120"/>
      <c r="OMU14" s="120"/>
      <c r="OMV14" s="120"/>
      <c r="OMW14" s="119"/>
      <c r="OMX14" s="120"/>
      <c r="OMY14" s="120"/>
      <c r="OMZ14" s="120"/>
      <c r="ONA14" s="120"/>
      <c r="ONB14" s="120"/>
      <c r="ONC14" s="119"/>
      <c r="OND14" s="120"/>
      <c r="ONE14" s="120"/>
      <c r="ONF14" s="120"/>
      <c r="ONG14" s="120"/>
      <c r="ONH14" s="120"/>
      <c r="ONI14" s="119"/>
      <c r="ONJ14" s="120"/>
      <c r="ONK14" s="120"/>
      <c r="ONL14" s="120"/>
      <c r="ONM14" s="120"/>
      <c r="ONN14" s="120"/>
      <c r="ONO14" s="119"/>
      <c r="ONP14" s="120"/>
      <c r="ONQ14" s="120"/>
      <c r="ONR14" s="120"/>
      <c r="ONS14" s="120"/>
      <c r="ONT14" s="120"/>
      <c r="ONU14" s="119"/>
      <c r="ONV14" s="120"/>
      <c r="ONW14" s="120"/>
      <c r="ONX14" s="120"/>
      <c r="ONY14" s="120"/>
      <c r="ONZ14" s="120"/>
      <c r="OOA14" s="119"/>
      <c r="OOB14" s="120"/>
      <c r="OOC14" s="120"/>
      <c r="OOD14" s="120"/>
      <c r="OOE14" s="120"/>
      <c r="OOF14" s="120"/>
      <c r="OOG14" s="119"/>
      <c r="OOH14" s="120"/>
      <c r="OOI14" s="120"/>
      <c r="OOJ14" s="120"/>
      <c r="OOK14" s="120"/>
      <c r="OOL14" s="120"/>
      <c r="OOM14" s="119"/>
      <c r="OON14" s="120"/>
      <c r="OOO14" s="120"/>
      <c r="OOP14" s="120"/>
      <c r="OOQ14" s="120"/>
      <c r="OOR14" s="120"/>
      <c r="OOS14" s="119"/>
      <c r="OOT14" s="120"/>
      <c r="OOU14" s="120"/>
      <c r="OOV14" s="120"/>
      <c r="OOW14" s="120"/>
      <c r="OOX14" s="120"/>
      <c r="OOY14" s="119"/>
      <c r="OOZ14" s="120"/>
      <c r="OPA14" s="120"/>
      <c r="OPB14" s="120"/>
      <c r="OPC14" s="120"/>
      <c r="OPD14" s="120"/>
      <c r="OPE14" s="119"/>
      <c r="OPF14" s="120"/>
      <c r="OPG14" s="120"/>
      <c r="OPH14" s="120"/>
      <c r="OPI14" s="120"/>
      <c r="OPJ14" s="120"/>
      <c r="OPK14" s="119"/>
      <c r="OPL14" s="120"/>
      <c r="OPM14" s="120"/>
      <c r="OPN14" s="120"/>
      <c r="OPO14" s="120"/>
      <c r="OPP14" s="120"/>
      <c r="OPQ14" s="119"/>
      <c r="OPR14" s="120"/>
      <c r="OPS14" s="120"/>
      <c r="OPT14" s="120"/>
      <c r="OPU14" s="120"/>
      <c r="OPV14" s="120"/>
      <c r="OPW14" s="119"/>
      <c r="OPX14" s="120"/>
      <c r="OPY14" s="120"/>
      <c r="OPZ14" s="120"/>
      <c r="OQA14" s="120"/>
      <c r="OQB14" s="120"/>
      <c r="OQC14" s="119"/>
      <c r="OQD14" s="120"/>
      <c r="OQE14" s="120"/>
      <c r="OQF14" s="120"/>
      <c r="OQG14" s="120"/>
      <c r="OQH14" s="120"/>
      <c r="OQI14" s="119"/>
      <c r="OQJ14" s="120"/>
      <c r="OQK14" s="120"/>
      <c r="OQL14" s="120"/>
      <c r="OQM14" s="120"/>
      <c r="OQN14" s="120"/>
      <c r="OQO14" s="119"/>
      <c r="OQP14" s="120"/>
      <c r="OQQ14" s="120"/>
      <c r="OQR14" s="120"/>
      <c r="OQS14" s="120"/>
      <c r="OQT14" s="120"/>
      <c r="OQU14" s="119"/>
      <c r="OQV14" s="120"/>
      <c r="OQW14" s="120"/>
      <c r="OQX14" s="120"/>
      <c r="OQY14" s="120"/>
      <c r="OQZ14" s="120"/>
      <c r="ORA14" s="119"/>
      <c r="ORB14" s="120"/>
      <c r="ORC14" s="120"/>
      <c r="ORD14" s="120"/>
      <c r="ORE14" s="120"/>
      <c r="ORF14" s="120"/>
      <c r="ORG14" s="119"/>
      <c r="ORH14" s="120"/>
      <c r="ORI14" s="120"/>
      <c r="ORJ14" s="120"/>
      <c r="ORK14" s="120"/>
      <c r="ORL14" s="120"/>
      <c r="ORM14" s="119"/>
      <c r="ORN14" s="120"/>
      <c r="ORO14" s="120"/>
      <c r="ORP14" s="120"/>
      <c r="ORQ14" s="120"/>
      <c r="ORR14" s="120"/>
      <c r="ORS14" s="119"/>
      <c r="ORT14" s="120"/>
      <c r="ORU14" s="120"/>
      <c r="ORV14" s="120"/>
      <c r="ORW14" s="120"/>
      <c r="ORX14" s="120"/>
      <c r="ORY14" s="119"/>
      <c r="ORZ14" s="120"/>
      <c r="OSA14" s="120"/>
      <c r="OSB14" s="120"/>
      <c r="OSC14" s="120"/>
      <c r="OSD14" s="120"/>
      <c r="OSE14" s="119"/>
      <c r="OSF14" s="120"/>
      <c r="OSG14" s="120"/>
      <c r="OSH14" s="120"/>
      <c r="OSI14" s="120"/>
      <c r="OSJ14" s="120"/>
      <c r="OSK14" s="119"/>
      <c r="OSL14" s="120"/>
      <c r="OSM14" s="120"/>
      <c r="OSN14" s="120"/>
      <c r="OSO14" s="120"/>
      <c r="OSP14" s="120"/>
      <c r="OSQ14" s="119"/>
      <c r="OSR14" s="120"/>
      <c r="OSS14" s="120"/>
      <c r="OST14" s="120"/>
      <c r="OSU14" s="120"/>
      <c r="OSV14" s="120"/>
      <c r="OSW14" s="119"/>
      <c r="OSX14" s="120"/>
      <c r="OSY14" s="120"/>
      <c r="OSZ14" s="120"/>
      <c r="OTA14" s="120"/>
      <c r="OTB14" s="120"/>
      <c r="OTC14" s="119"/>
      <c r="OTD14" s="120"/>
      <c r="OTE14" s="120"/>
      <c r="OTF14" s="120"/>
      <c r="OTG14" s="120"/>
      <c r="OTH14" s="120"/>
      <c r="OTI14" s="119"/>
      <c r="OTJ14" s="120"/>
      <c r="OTK14" s="120"/>
      <c r="OTL14" s="120"/>
      <c r="OTM14" s="120"/>
      <c r="OTN14" s="120"/>
      <c r="OTO14" s="119"/>
      <c r="OTP14" s="120"/>
      <c r="OTQ14" s="120"/>
      <c r="OTR14" s="120"/>
      <c r="OTS14" s="120"/>
      <c r="OTT14" s="120"/>
      <c r="OTU14" s="119"/>
      <c r="OTV14" s="120"/>
      <c r="OTW14" s="120"/>
      <c r="OTX14" s="120"/>
      <c r="OTY14" s="120"/>
      <c r="OTZ14" s="120"/>
      <c r="OUA14" s="119"/>
      <c r="OUB14" s="120"/>
      <c r="OUC14" s="120"/>
      <c r="OUD14" s="120"/>
      <c r="OUE14" s="120"/>
      <c r="OUF14" s="120"/>
      <c r="OUG14" s="119"/>
      <c r="OUH14" s="120"/>
      <c r="OUI14" s="120"/>
      <c r="OUJ14" s="120"/>
      <c r="OUK14" s="120"/>
      <c r="OUL14" s="120"/>
      <c r="OUM14" s="119"/>
      <c r="OUN14" s="120"/>
      <c r="OUO14" s="120"/>
      <c r="OUP14" s="120"/>
      <c r="OUQ14" s="120"/>
      <c r="OUR14" s="120"/>
      <c r="OUS14" s="119"/>
      <c r="OUT14" s="120"/>
      <c r="OUU14" s="120"/>
      <c r="OUV14" s="120"/>
      <c r="OUW14" s="120"/>
      <c r="OUX14" s="120"/>
      <c r="OUY14" s="119"/>
      <c r="OUZ14" s="120"/>
      <c r="OVA14" s="120"/>
      <c r="OVB14" s="120"/>
      <c r="OVC14" s="120"/>
      <c r="OVD14" s="120"/>
      <c r="OVE14" s="119"/>
      <c r="OVF14" s="120"/>
      <c r="OVG14" s="120"/>
      <c r="OVH14" s="120"/>
      <c r="OVI14" s="120"/>
      <c r="OVJ14" s="120"/>
      <c r="OVK14" s="119"/>
      <c r="OVL14" s="120"/>
      <c r="OVM14" s="120"/>
      <c r="OVN14" s="120"/>
      <c r="OVO14" s="120"/>
      <c r="OVP14" s="120"/>
      <c r="OVQ14" s="119"/>
      <c r="OVR14" s="120"/>
      <c r="OVS14" s="120"/>
      <c r="OVT14" s="120"/>
      <c r="OVU14" s="120"/>
      <c r="OVV14" s="120"/>
      <c r="OVW14" s="119"/>
      <c r="OVX14" s="120"/>
      <c r="OVY14" s="120"/>
      <c r="OVZ14" s="120"/>
      <c r="OWA14" s="120"/>
      <c r="OWB14" s="120"/>
      <c r="OWC14" s="119"/>
      <c r="OWD14" s="120"/>
      <c r="OWE14" s="120"/>
      <c r="OWF14" s="120"/>
      <c r="OWG14" s="120"/>
      <c r="OWH14" s="120"/>
      <c r="OWI14" s="119"/>
      <c r="OWJ14" s="120"/>
      <c r="OWK14" s="120"/>
      <c r="OWL14" s="120"/>
      <c r="OWM14" s="120"/>
      <c r="OWN14" s="120"/>
      <c r="OWO14" s="119"/>
      <c r="OWP14" s="120"/>
      <c r="OWQ14" s="120"/>
      <c r="OWR14" s="120"/>
      <c r="OWS14" s="120"/>
      <c r="OWT14" s="120"/>
      <c r="OWU14" s="119"/>
      <c r="OWV14" s="120"/>
      <c r="OWW14" s="120"/>
      <c r="OWX14" s="120"/>
      <c r="OWY14" s="120"/>
      <c r="OWZ14" s="120"/>
      <c r="OXA14" s="119"/>
      <c r="OXB14" s="120"/>
      <c r="OXC14" s="120"/>
      <c r="OXD14" s="120"/>
      <c r="OXE14" s="120"/>
      <c r="OXF14" s="120"/>
      <c r="OXG14" s="119"/>
      <c r="OXH14" s="120"/>
      <c r="OXI14" s="120"/>
      <c r="OXJ14" s="120"/>
      <c r="OXK14" s="120"/>
      <c r="OXL14" s="120"/>
      <c r="OXM14" s="119"/>
      <c r="OXN14" s="120"/>
      <c r="OXO14" s="120"/>
      <c r="OXP14" s="120"/>
      <c r="OXQ14" s="120"/>
      <c r="OXR14" s="120"/>
      <c r="OXS14" s="119"/>
      <c r="OXT14" s="120"/>
      <c r="OXU14" s="120"/>
      <c r="OXV14" s="120"/>
      <c r="OXW14" s="120"/>
      <c r="OXX14" s="120"/>
      <c r="OXY14" s="119"/>
      <c r="OXZ14" s="120"/>
      <c r="OYA14" s="120"/>
      <c r="OYB14" s="120"/>
      <c r="OYC14" s="120"/>
      <c r="OYD14" s="120"/>
      <c r="OYE14" s="119"/>
      <c r="OYF14" s="120"/>
      <c r="OYG14" s="120"/>
      <c r="OYH14" s="120"/>
      <c r="OYI14" s="120"/>
      <c r="OYJ14" s="120"/>
      <c r="OYK14" s="119"/>
      <c r="OYL14" s="120"/>
      <c r="OYM14" s="120"/>
      <c r="OYN14" s="120"/>
      <c r="OYO14" s="120"/>
      <c r="OYP14" s="120"/>
      <c r="OYQ14" s="119"/>
      <c r="OYR14" s="120"/>
      <c r="OYS14" s="120"/>
      <c r="OYT14" s="120"/>
      <c r="OYU14" s="120"/>
      <c r="OYV14" s="120"/>
      <c r="OYW14" s="119"/>
      <c r="OYX14" s="120"/>
      <c r="OYY14" s="120"/>
      <c r="OYZ14" s="120"/>
      <c r="OZA14" s="120"/>
      <c r="OZB14" s="120"/>
      <c r="OZC14" s="119"/>
      <c r="OZD14" s="120"/>
      <c r="OZE14" s="120"/>
      <c r="OZF14" s="120"/>
      <c r="OZG14" s="120"/>
      <c r="OZH14" s="120"/>
      <c r="OZI14" s="119"/>
      <c r="OZJ14" s="120"/>
      <c r="OZK14" s="120"/>
      <c r="OZL14" s="120"/>
      <c r="OZM14" s="120"/>
      <c r="OZN14" s="120"/>
      <c r="OZO14" s="119"/>
      <c r="OZP14" s="120"/>
      <c r="OZQ14" s="120"/>
      <c r="OZR14" s="120"/>
      <c r="OZS14" s="120"/>
      <c r="OZT14" s="120"/>
      <c r="OZU14" s="119"/>
      <c r="OZV14" s="120"/>
      <c r="OZW14" s="120"/>
      <c r="OZX14" s="120"/>
      <c r="OZY14" s="120"/>
      <c r="OZZ14" s="120"/>
      <c r="PAA14" s="119"/>
      <c r="PAB14" s="120"/>
      <c r="PAC14" s="120"/>
      <c r="PAD14" s="120"/>
      <c r="PAE14" s="120"/>
      <c r="PAF14" s="120"/>
      <c r="PAG14" s="119"/>
      <c r="PAH14" s="120"/>
      <c r="PAI14" s="120"/>
      <c r="PAJ14" s="120"/>
      <c r="PAK14" s="120"/>
      <c r="PAL14" s="120"/>
      <c r="PAM14" s="119"/>
      <c r="PAN14" s="120"/>
      <c r="PAO14" s="120"/>
      <c r="PAP14" s="120"/>
      <c r="PAQ14" s="120"/>
      <c r="PAR14" s="120"/>
      <c r="PAS14" s="119"/>
      <c r="PAT14" s="120"/>
      <c r="PAU14" s="120"/>
      <c r="PAV14" s="120"/>
      <c r="PAW14" s="120"/>
      <c r="PAX14" s="120"/>
      <c r="PAY14" s="119"/>
      <c r="PAZ14" s="120"/>
      <c r="PBA14" s="120"/>
      <c r="PBB14" s="120"/>
      <c r="PBC14" s="120"/>
      <c r="PBD14" s="120"/>
      <c r="PBE14" s="119"/>
      <c r="PBF14" s="120"/>
      <c r="PBG14" s="120"/>
      <c r="PBH14" s="120"/>
      <c r="PBI14" s="120"/>
      <c r="PBJ14" s="120"/>
      <c r="PBK14" s="119"/>
      <c r="PBL14" s="120"/>
      <c r="PBM14" s="120"/>
      <c r="PBN14" s="120"/>
      <c r="PBO14" s="120"/>
      <c r="PBP14" s="120"/>
      <c r="PBQ14" s="119"/>
      <c r="PBR14" s="120"/>
      <c r="PBS14" s="120"/>
      <c r="PBT14" s="120"/>
      <c r="PBU14" s="120"/>
      <c r="PBV14" s="120"/>
      <c r="PBW14" s="119"/>
      <c r="PBX14" s="120"/>
      <c r="PBY14" s="120"/>
      <c r="PBZ14" s="120"/>
      <c r="PCA14" s="120"/>
      <c r="PCB14" s="120"/>
      <c r="PCC14" s="119"/>
      <c r="PCD14" s="120"/>
      <c r="PCE14" s="120"/>
      <c r="PCF14" s="120"/>
      <c r="PCG14" s="120"/>
      <c r="PCH14" s="120"/>
      <c r="PCI14" s="119"/>
      <c r="PCJ14" s="120"/>
      <c r="PCK14" s="120"/>
      <c r="PCL14" s="120"/>
      <c r="PCM14" s="120"/>
      <c r="PCN14" s="120"/>
      <c r="PCO14" s="119"/>
      <c r="PCP14" s="120"/>
      <c r="PCQ14" s="120"/>
      <c r="PCR14" s="120"/>
      <c r="PCS14" s="120"/>
      <c r="PCT14" s="120"/>
      <c r="PCU14" s="119"/>
      <c r="PCV14" s="120"/>
      <c r="PCW14" s="120"/>
      <c r="PCX14" s="120"/>
      <c r="PCY14" s="120"/>
      <c r="PCZ14" s="120"/>
      <c r="PDA14" s="119"/>
      <c r="PDB14" s="120"/>
      <c r="PDC14" s="120"/>
      <c r="PDD14" s="120"/>
      <c r="PDE14" s="120"/>
      <c r="PDF14" s="120"/>
      <c r="PDG14" s="119"/>
      <c r="PDH14" s="120"/>
      <c r="PDI14" s="120"/>
      <c r="PDJ14" s="120"/>
      <c r="PDK14" s="120"/>
      <c r="PDL14" s="120"/>
      <c r="PDM14" s="119"/>
      <c r="PDN14" s="120"/>
      <c r="PDO14" s="120"/>
      <c r="PDP14" s="120"/>
      <c r="PDQ14" s="120"/>
      <c r="PDR14" s="120"/>
      <c r="PDS14" s="119"/>
      <c r="PDT14" s="120"/>
      <c r="PDU14" s="120"/>
      <c r="PDV14" s="120"/>
      <c r="PDW14" s="120"/>
      <c r="PDX14" s="120"/>
      <c r="PDY14" s="119"/>
      <c r="PDZ14" s="120"/>
      <c r="PEA14" s="120"/>
      <c r="PEB14" s="120"/>
      <c r="PEC14" s="120"/>
      <c r="PED14" s="120"/>
      <c r="PEE14" s="119"/>
      <c r="PEF14" s="120"/>
      <c r="PEG14" s="120"/>
      <c r="PEH14" s="120"/>
      <c r="PEI14" s="120"/>
      <c r="PEJ14" s="120"/>
      <c r="PEK14" s="119"/>
      <c r="PEL14" s="120"/>
      <c r="PEM14" s="120"/>
      <c r="PEN14" s="120"/>
      <c r="PEO14" s="120"/>
      <c r="PEP14" s="120"/>
      <c r="PEQ14" s="119"/>
      <c r="PER14" s="120"/>
      <c r="PES14" s="120"/>
      <c r="PET14" s="120"/>
      <c r="PEU14" s="120"/>
      <c r="PEV14" s="120"/>
      <c r="PEW14" s="119"/>
      <c r="PEX14" s="120"/>
      <c r="PEY14" s="120"/>
      <c r="PEZ14" s="120"/>
      <c r="PFA14" s="120"/>
      <c r="PFB14" s="120"/>
      <c r="PFC14" s="119"/>
      <c r="PFD14" s="120"/>
      <c r="PFE14" s="120"/>
      <c r="PFF14" s="120"/>
      <c r="PFG14" s="120"/>
      <c r="PFH14" s="120"/>
      <c r="PFI14" s="119"/>
      <c r="PFJ14" s="120"/>
      <c r="PFK14" s="120"/>
      <c r="PFL14" s="120"/>
      <c r="PFM14" s="120"/>
      <c r="PFN14" s="120"/>
      <c r="PFO14" s="119"/>
      <c r="PFP14" s="120"/>
      <c r="PFQ14" s="120"/>
      <c r="PFR14" s="120"/>
      <c r="PFS14" s="120"/>
      <c r="PFT14" s="120"/>
      <c r="PFU14" s="119"/>
      <c r="PFV14" s="120"/>
      <c r="PFW14" s="120"/>
      <c r="PFX14" s="120"/>
      <c r="PFY14" s="120"/>
      <c r="PFZ14" s="120"/>
      <c r="PGA14" s="119"/>
      <c r="PGB14" s="120"/>
      <c r="PGC14" s="120"/>
      <c r="PGD14" s="120"/>
      <c r="PGE14" s="120"/>
      <c r="PGF14" s="120"/>
      <c r="PGG14" s="119"/>
      <c r="PGH14" s="120"/>
      <c r="PGI14" s="120"/>
      <c r="PGJ14" s="120"/>
      <c r="PGK14" s="120"/>
      <c r="PGL14" s="120"/>
      <c r="PGM14" s="119"/>
      <c r="PGN14" s="120"/>
      <c r="PGO14" s="120"/>
      <c r="PGP14" s="120"/>
      <c r="PGQ14" s="120"/>
      <c r="PGR14" s="120"/>
      <c r="PGS14" s="119"/>
      <c r="PGT14" s="120"/>
      <c r="PGU14" s="120"/>
      <c r="PGV14" s="120"/>
      <c r="PGW14" s="120"/>
      <c r="PGX14" s="120"/>
      <c r="PGY14" s="119"/>
      <c r="PGZ14" s="120"/>
      <c r="PHA14" s="120"/>
      <c r="PHB14" s="120"/>
      <c r="PHC14" s="120"/>
      <c r="PHD14" s="120"/>
      <c r="PHE14" s="119"/>
      <c r="PHF14" s="120"/>
      <c r="PHG14" s="120"/>
      <c r="PHH14" s="120"/>
      <c r="PHI14" s="120"/>
      <c r="PHJ14" s="120"/>
      <c r="PHK14" s="119"/>
      <c r="PHL14" s="120"/>
      <c r="PHM14" s="120"/>
      <c r="PHN14" s="120"/>
      <c r="PHO14" s="120"/>
      <c r="PHP14" s="120"/>
      <c r="PHQ14" s="119"/>
      <c r="PHR14" s="120"/>
      <c r="PHS14" s="120"/>
      <c r="PHT14" s="120"/>
      <c r="PHU14" s="120"/>
      <c r="PHV14" s="120"/>
      <c r="PHW14" s="119"/>
      <c r="PHX14" s="120"/>
      <c r="PHY14" s="120"/>
      <c r="PHZ14" s="120"/>
      <c r="PIA14" s="120"/>
      <c r="PIB14" s="120"/>
      <c r="PIC14" s="119"/>
      <c r="PID14" s="120"/>
      <c r="PIE14" s="120"/>
      <c r="PIF14" s="120"/>
      <c r="PIG14" s="120"/>
      <c r="PIH14" s="120"/>
      <c r="PII14" s="119"/>
      <c r="PIJ14" s="120"/>
      <c r="PIK14" s="120"/>
      <c r="PIL14" s="120"/>
      <c r="PIM14" s="120"/>
      <c r="PIN14" s="120"/>
      <c r="PIO14" s="119"/>
      <c r="PIP14" s="120"/>
      <c r="PIQ14" s="120"/>
      <c r="PIR14" s="120"/>
      <c r="PIS14" s="120"/>
      <c r="PIT14" s="120"/>
      <c r="PIU14" s="119"/>
      <c r="PIV14" s="120"/>
      <c r="PIW14" s="120"/>
      <c r="PIX14" s="120"/>
      <c r="PIY14" s="120"/>
      <c r="PIZ14" s="120"/>
      <c r="PJA14" s="119"/>
      <c r="PJB14" s="120"/>
      <c r="PJC14" s="120"/>
      <c r="PJD14" s="120"/>
      <c r="PJE14" s="120"/>
      <c r="PJF14" s="120"/>
      <c r="PJG14" s="119"/>
      <c r="PJH14" s="120"/>
      <c r="PJI14" s="120"/>
      <c r="PJJ14" s="120"/>
      <c r="PJK14" s="120"/>
      <c r="PJL14" s="120"/>
      <c r="PJM14" s="119"/>
      <c r="PJN14" s="120"/>
      <c r="PJO14" s="120"/>
      <c r="PJP14" s="120"/>
      <c r="PJQ14" s="120"/>
      <c r="PJR14" s="120"/>
      <c r="PJS14" s="119"/>
      <c r="PJT14" s="120"/>
      <c r="PJU14" s="120"/>
      <c r="PJV14" s="120"/>
      <c r="PJW14" s="120"/>
      <c r="PJX14" s="120"/>
      <c r="PJY14" s="119"/>
      <c r="PJZ14" s="120"/>
      <c r="PKA14" s="120"/>
      <c r="PKB14" s="120"/>
      <c r="PKC14" s="120"/>
      <c r="PKD14" s="120"/>
      <c r="PKE14" s="119"/>
      <c r="PKF14" s="120"/>
      <c r="PKG14" s="120"/>
      <c r="PKH14" s="120"/>
      <c r="PKI14" s="120"/>
      <c r="PKJ14" s="120"/>
      <c r="PKK14" s="119"/>
      <c r="PKL14" s="120"/>
      <c r="PKM14" s="120"/>
      <c r="PKN14" s="120"/>
      <c r="PKO14" s="120"/>
      <c r="PKP14" s="120"/>
      <c r="PKQ14" s="119"/>
      <c r="PKR14" s="120"/>
      <c r="PKS14" s="120"/>
      <c r="PKT14" s="120"/>
      <c r="PKU14" s="120"/>
      <c r="PKV14" s="120"/>
      <c r="PKW14" s="119"/>
      <c r="PKX14" s="120"/>
      <c r="PKY14" s="120"/>
      <c r="PKZ14" s="120"/>
      <c r="PLA14" s="120"/>
      <c r="PLB14" s="120"/>
      <c r="PLC14" s="119"/>
      <c r="PLD14" s="120"/>
      <c r="PLE14" s="120"/>
      <c r="PLF14" s="120"/>
      <c r="PLG14" s="120"/>
      <c r="PLH14" s="120"/>
      <c r="PLI14" s="119"/>
      <c r="PLJ14" s="120"/>
      <c r="PLK14" s="120"/>
      <c r="PLL14" s="120"/>
      <c r="PLM14" s="120"/>
      <c r="PLN14" s="120"/>
      <c r="PLO14" s="119"/>
      <c r="PLP14" s="120"/>
      <c r="PLQ14" s="120"/>
      <c r="PLR14" s="120"/>
      <c r="PLS14" s="120"/>
      <c r="PLT14" s="120"/>
      <c r="PLU14" s="119"/>
      <c r="PLV14" s="120"/>
      <c r="PLW14" s="120"/>
      <c r="PLX14" s="120"/>
      <c r="PLY14" s="120"/>
      <c r="PLZ14" s="120"/>
      <c r="PMA14" s="119"/>
      <c r="PMB14" s="120"/>
      <c r="PMC14" s="120"/>
      <c r="PMD14" s="120"/>
      <c r="PME14" s="120"/>
      <c r="PMF14" s="120"/>
      <c r="PMG14" s="119"/>
      <c r="PMH14" s="120"/>
      <c r="PMI14" s="120"/>
      <c r="PMJ14" s="120"/>
      <c r="PMK14" s="120"/>
      <c r="PML14" s="120"/>
      <c r="PMM14" s="119"/>
      <c r="PMN14" s="120"/>
      <c r="PMO14" s="120"/>
      <c r="PMP14" s="120"/>
      <c r="PMQ14" s="120"/>
      <c r="PMR14" s="120"/>
      <c r="PMS14" s="119"/>
      <c r="PMT14" s="120"/>
      <c r="PMU14" s="120"/>
      <c r="PMV14" s="120"/>
      <c r="PMW14" s="120"/>
      <c r="PMX14" s="120"/>
      <c r="PMY14" s="119"/>
      <c r="PMZ14" s="120"/>
      <c r="PNA14" s="120"/>
      <c r="PNB14" s="120"/>
      <c r="PNC14" s="120"/>
      <c r="PND14" s="120"/>
      <c r="PNE14" s="119"/>
      <c r="PNF14" s="120"/>
      <c r="PNG14" s="120"/>
      <c r="PNH14" s="120"/>
      <c r="PNI14" s="120"/>
      <c r="PNJ14" s="120"/>
      <c r="PNK14" s="119"/>
      <c r="PNL14" s="120"/>
      <c r="PNM14" s="120"/>
      <c r="PNN14" s="120"/>
      <c r="PNO14" s="120"/>
      <c r="PNP14" s="120"/>
      <c r="PNQ14" s="119"/>
      <c r="PNR14" s="120"/>
      <c r="PNS14" s="120"/>
      <c r="PNT14" s="120"/>
      <c r="PNU14" s="120"/>
      <c r="PNV14" s="120"/>
      <c r="PNW14" s="119"/>
      <c r="PNX14" s="120"/>
      <c r="PNY14" s="120"/>
      <c r="PNZ14" s="120"/>
      <c r="POA14" s="120"/>
      <c r="POB14" s="120"/>
      <c r="POC14" s="119"/>
      <c r="POD14" s="120"/>
      <c r="POE14" s="120"/>
      <c r="POF14" s="120"/>
      <c r="POG14" s="120"/>
      <c r="POH14" s="120"/>
      <c r="POI14" s="119"/>
      <c r="POJ14" s="120"/>
      <c r="POK14" s="120"/>
      <c r="POL14" s="120"/>
      <c r="POM14" s="120"/>
      <c r="PON14" s="120"/>
      <c r="POO14" s="119"/>
      <c r="POP14" s="120"/>
      <c r="POQ14" s="120"/>
      <c r="POR14" s="120"/>
      <c r="POS14" s="120"/>
      <c r="POT14" s="120"/>
      <c r="POU14" s="119"/>
      <c r="POV14" s="120"/>
      <c r="POW14" s="120"/>
      <c r="POX14" s="120"/>
      <c r="POY14" s="120"/>
      <c r="POZ14" s="120"/>
      <c r="PPA14" s="119"/>
      <c r="PPB14" s="120"/>
      <c r="PPC14" s="120"/>
      <c r="PPD14" s="120"/>
      <c r="PPE14" s="120"/>
      <c r="PPF14" s="120"/>
      <c r="PPG14" s="119"/>
      <c r="PPH14" s="120"/>
      <c r="PPI14" s="120"/>
      <c r="PPJ14" s="120"/>
      <c r="PPK14" s="120"/>
      <c r="PPL14" s="120"/>
      <c r="PPM14" s="119"/>
      <c r="PPN14" s="120"/>
      <c r="PPO14" s="120"/>
      <c r="PPP14" s="120"/>
      <c r="PPQ14" s="120"/>
      <c r="PPR14" s="120"/>
      <c r="PPS14" s="119"/>
      <c r="PPT14" s="120"/>
      <c r="PPU14" s="120"/>
      <c r="PPV14" s="120"/>
      <c r="PPW14" s="120"/>
      <c r="PPX14" s="120"/>
      <c r="PPY14" s="119"/>
      <c r="PPZ14" s="120"/>
      <c r="PQA14" s="120"/>
      <c r="PQB14" s="120"/>
      <c r="PQC14" s="120"/>
      <c r="PQD14" s="120"/>
      <c r="PQE14" s="119"/>
      <c r="PQF14" s="120"/>
      <c r="PQG14" s="120"/>
      <c r="PQH14" s="120"/>
      <c r="PQI14" s="120"/>
      <c r="PQJ14" s="120"/>
      <c r="PQK14" s="119"/>
      <c r="PQL14" s="120"/>
      <c r="PQM14" s="120"/>
      <c r="PQN14" s="120"/>
      <c r="PQO14" s="120"/>
      <c r="PQP14" s="120"/>
      <c r="PQQ14" s="119"/>
      <c r="PQR14" s="120"/>
      <c r="PQS14" s="120"/>
      <c r="PQT14" s="120"/>
      <c r="PQU14" s="120"/>
      <c r="PQV14" s="120"/>
      <c r="PQW14" s="119"/>
      <c r="PQX14" s="120"/>
      <c r="PQY14" s="120"/>
      <c r="PQZ14" s="120"/>
      <c r="PRA14" s="120"/>
      <c r="PRB14" s="120"/>
      <c r="PRC14" s="119"/>
      <c r="PRD14" s="120"/>
      <c r="PRE14" s="120"/>
      <c r="PRF14" s="120"/>
      <c r="PRG14" s="120"/>
      <c r="PRH14" s="120"/>
      <c r="PRI14" s="119"/>
      <c r="PRJ14" s="120"/>
      <c r="PRK14" s="120"/>
      <c r="PRL14" s="120"/>
      <c r="PRM14" s="120"/>
      <c r="PRN14" s="120"/>
      <c r="PRO14" s="119"/>
      <c r="PRP14" s="120"/>
      <c r="PRQ14" s="120"/>
      <c r="PRR14" s="120"/>
      <c r="PRS14" s="120"/>
      <c r="PRT14" s="120"/>
      <c r="PRU14" s="119"/>
      <c r="PRV14" s="120"/>
      <c r="PRW14" s="120"/>
      <c r="PRX14" s="120"/>
      <c r="PRY14" s="120"/>
      <c r="PRZ14" s="120"/>
      <c r="PSA14" s="119"/>
      <c r="PSB14" s="120"/>
      <c r="PSC14" s="120"/>
      <c r="PSD14" s="120"/>
      <c r="PSE14" s="120"/>
      <c r="PSF14" s="120"/>
      <c r="PSG14" s="119"/>
      <c r="PSH14" s="120"/>
      <c r="PSI14" s="120"/>
      <c r="PSJ14" s="120"/>
      <c r="PSK14" s="120"/>
      <c r="PSL14" s="120"/>
      <c r="PSM14" s="119"/>
      <c r="PSN14" s="120"/>
      <c r="PSO14" s="120"/>
      <c r="PSP14" s="120"/>
      <c r="PSQ14" s="120"/>
      <c r="PSR14" s="120"/>
      <c r="PSS14" s="119"/>
      <c r="PST14" s="120"/>
      <c r="PSU14" s="120"/>
      <c r="PSV14" s="120"/>
      <c r="PSW14" s="120"/>
      <c r="PSX14" s="120"/>
      <c r="PSY14" s="119"/>
      <c r="PSZ14" s="120"/>
      <c r="PTA14" s="120"/>
      <c r="PTB14" s="120"/>
      <c r="PTC14" s="120"/>
      <c r="PTD14" s="120"/>
      <c r="PTE14" s="119"/>
      <c r="PTF14" s="120"/>
      <c r="PTG14" s="120"/>
      <c r="PTH14" s="120"/>
      <c r="PTI14" s="120"/>
      <c r="PTJ14" s="120"/>
      <c r="PTK14" s="119"/>
      <c r="PTL14" s="120"/>
      <c r="PTM14" s="120"/>
      <c r="PTN14" s="120"/>
      <c r="PTO14" s="120"/>
      <c r="PTP14" s="120"/>
      <c r="PTQ14" s="119"/>
      <c r="PTR14" s="120"/>
      <c r="PTS14" s="120"/>
      <c r="PTT14" s="120"/>
      <c r="PTU14" s="120"/>
      <c r="PTV14" s="120"/>
      <c r="PTW14" s="119"/>
      <c r="PTX14" s="120"/>
      <c r="PTY14" s="120"/>
      <c r="PTZ14" s="120"/>
      <c r="PUA14" s="120"/>
      <c r="PUB14" s="120"/>
      <c r="PUC14" s="119"/>
      <c r="PUD14" s="120"/>
      <c r="PUE14" s="120"/>
      <c r="PUF14" s="120"/>
      <c r="PUG14" s="120"/>
      <c r="PUH14" s="120"/>
      <c r="PUI14" s="119"/>
      <c r="PUJ14" s="120"/>
      <c r="PUK14" s="120"/>
      <c r="PUL14" s="120"/>
      <c r="PUM14" s="120"/>
      <c r="PUN14" s="120"/>
      <c r="PUO14" s="119"/>
      <c r="PUP14" s="120"/>
      <c r="PUQ14" s="120"/>
      <c r="PUR14" s="120"/>
      <c r="PUS14" s="120"/>
      <c r="PUT14" s="120"/>
      <c r="PUU14" s="119"/>
      <c r="PUV14" s="120"/>
      <c r="PUW14" s="120"/>
      <c r="PUX14" s="120"/>
      <c r="PUY14" s="120"/>
      <c r="PUZ14" s="120"/>
      <c r="PVA14" s="119"/>
      <c r="PVB14" s="120"/>
      <c r="PVC14" s="120"/>
      <c r="PVD14" s="120"/>
      <c r="PVE14" s="120"/>
      <c r="PVF14" s="120"/>
      <c r="PVG14" s="119"/>
      <c r="PVH14" s="120"/>
      <c r="PVI14" s="120"/>
      <c r="PVJ14" s="120"/>
      <c r="PVK14" s="120"/>
      <c r="PVL14" s="120"/>
      <c r="PVM14" s="119"/>
      <c r="PVN14" s="120"/>
      <c r="PVO14" s="120"/>
      <c r="PVP14" s="120"/>
      <c r="PVQ14" s="120"/>
      <c r="PVR14" s="120"/>
      <c r="PVS14" s="119"/>
      <c r="PVT14" s="120"/>
      <c r="PVU14" s="120"/>
      <c r="PVV14" s="120"/>
      <c r="PVW14" s="120"/>
      <c r="PVX14" s="120"/>
      <c r="PVY14" s="119"/>
      <c r="PVZ14" s="120"/>
      <c r="PWA14" s="120"/>
      <c r="PWB14" s="120"/>
      <c r="PWC14" s="120"/>
      <c r="PWD14" s="120"/>
      <c r="PWE14" s="119"/>
      <c r="PWF14" s="120"/>
      <c r="PWG14" s="120"/>
      <c r="PWH14" s="120"/>
      <c r="PWI14" s="120"/>
      <c r="PWJ14" s="120"/>
      <c r="PWK14" s="119"/>
      <c r="PWL14" s="120"/>
      <c r="PWM14" s="120"/>
      <c r="PWN14" s="120"/>
      <c r="PWO14" s="120"/>
      <c r="PWP14" s="120"/>
      <c r="PWQ14" s="119"/>
      <c r="PWR14" s="120"/>
      <c r="PWS14" s="120"/>
      <c r="PWT14" s="120"/>
      <c r="PWU14" s="120"/>
      <c r="PWV14" s="120"/>
      <c r="PWW14" s="119"/>
      <c r="PWX14" s="120"/>
      <c r="PWY14" s="120"/>
      <c r="PWZ14" s="120"/>
      <c r="PXA14" s="120"/>
      <c r="PXB14" s="120"/>
      <c r="PXC14" s="119"/>
      <c r="PXD14" s="120"/>
      <c r="PXE14" s="120"/>
      <c r="PXF14" s="120"/>
      <c r="PXG14" s="120"/>
      <c r="PXH14" s="120"/>
      <c r="PXI14" s="119"/>
      <c r="PXJ14" s="120"/>
      <c r="PXK14" s="120"/>
      <c r="PXL14" s="120"/>
      <c r="PXM14" s="120"/>
      <c r="PXN14" s="120"/>
      <c r="PXO14" s="119"/>
      <c r="PXP14" s="120"/>
      <c r="PXQ14" s="120"/>
      <c r="PXR14" s="120"/>
      <c r="PXS14" s="120"/>
      <c r="PXT14" s="120"/>
      <c r="PXU14" s="119"/>
      <c r="PXV14" s="120"/>
      <c r="PXW14" s="120"/>
      <c r="PXX14" s="120"/>
      <c r="PXY14" s="120"/>
      <c r="PXZ14" s="120"/>
      <c r="PYA14" s="119"/>
      <c r="PYB14" s="120"/>
      <c r="PYC14" s="120"/>
      <c r="PYD14" s="120"/>
      <c r="PYE14" s="120"/>
      <c r="PYF14" s="120"/>
      <c r="PYG14" s="119"/>
      <c r="PYH14" s="120"/>
      <c r="PYI14" s="120"/>
      <c r="PYJ14" s="120"/>
      <c r="PYK14" s="120"/>
      <c r="PYL14" s="120"/>
      <c r="PYM14" s="119"/>
      <c r="PYN14" s="120"/>
      <c r="PYO14" s="120"/>
      <c r="PYP14" s="120"/>
      <c r="PYQ14" s="120"/>
      <c r="PYR14" s="120"/>
      <c r="PYS14" s="119"/>
      <c r="PYT14" s="120"/>
      <c r="PYU14" s="120"/>
      <c r="PYV14" s="120"/>
      <c r="PYW14" s="120"/>
      <c r="PYX14" s="120"/>
      <c r="PYY14" s="119"/>
      <c r="PYZ14" s="120"/>
      <c r="PZA14" s="120"/>
      <c r="PZB14" s="120"/>
      <c r="PZC14" s="120"/>
      <c r="PZD14" s="120"/>
      <c r="PZE14" s="119"/>
      <c r="PZF14" s="120"/>
      <c r="PZG14" s="120"/>
      <c r="PZH14" s="120"/>
      <c r="PZI14" s="120"/>
      <c r="PZJ14" s="120"/>
      <c r="PZK14" s="119"/>
      <c r="PZL14" s="120"/>
      <c r="PZM14" s="120"/>
      <c r="PZN14" s="120"/>
      <c r="PZO14" s="120"/>
      <c r="PZP14" s="120"/>
      <c r="PZQ14" s="119"/>
      <c r="PZR14" s="120"/>
      <c r="PZS14" s="120"/>
      <c r="PZT14" s="120"/>
      <c r="PZU14" s="120"/>
      <c r="PZV14" s="120"/>
      <c r="PZW14" s="119"/>
      <c r="PZX14" s="120"/>
      <c r="PZY14" s="120"/>
      <c r="PZZ14" s="120"/>
      <c r="QAA14" s="120"/>
      <c r="QAB14" s="120"/>
      <c r="QAC14" s="119"/>
      <c r="QAD14" s="120"/>
      <c r="QAE14" s="120"/>
      <c r="QAF14" s="120"/>
      <c r="QAG14" s="120"/>
      <c r="QAH14" s="120"/>
      <c r="QAI14" s="119"/>
      <c r="QAJ14" s="120"/>
      <c r="QAK14" s="120"/>
      <c r="QAL14" s="120"/>
      <c r="QAM14" s="120"/>
      <c r="QAN14" s="120"/>
      <c r="QAO14" s="119"/>
      <c r="QAP14" s="120"/>
      <c r="QAQ14" s="120"/>
      <c r="QAR14" s="120"/>
      <c r="QAS14" s="120"/>
      <c r="QAT14" s="120"/>
      <c r="QAU14" s="119"/>
      <c r="QAV14" s="120"/>
      <c r="QAW14" s="120"/>
      <c r="QAX14" s="120"/>
      <c r="QAY14" s="120"/>
      <c r="QAZ14" s="120"/>
      <c r="QBA14" s="119"/>
      <c r="QBB14" s="120"/>
      <c r="QBC14" s="120"/>
      <c r="QBD14" s="120"/>
      <c r="QBE14" s="120"/>
      <c r="QBF14" s="120"/>
      <c r="QBG14" s="119"/>
      <c r="QBH14" s="120"/>
      <c r="QBI14" s="120"/>
      <c r="QBJ14" s="120"/>
      <c r="QBK14" s="120"/>
      <c r="QBL14" s="120"/>
      <c r="QBM14" s="119"/>
      <c r="QBN14" s="120"/>
      <c r="QBO14" s="120"/>
      <c r="QBP14" s="120"/>
      <c r="QBQ14" s="120"/>
      <c r="QBR14" s="120"/>
      <c r="QBS14" s="119"/>
      <c r="QBT14" s="120"/>
      <c r="QBU14" s="120"/>
      <c r="QBV14" s="120"/>
      <c r="QBW14" s="120"/>
      <c r="QBX14" s="120"/>
      <c r="QBY14" s="119"/>
      <c r="QBZ14" s="120"/>
      <c r="QCA14" s="120"/>
      <c r="QCB14" s="120"/>
      <c r="QCC14" s="120"/>
      <c r="QCD14" s="120"/>
      <c r="QCE14" s="119"/>
      <c r="QCF14" s="120"/>
      <c r="QCG14" s="120"/>
      <c r="QCH14" s="120"/>
      <c r="QCI14" s="120"/>
      <c r="QCJ14" s="120"/>
      <c r="QCK14" s="119"/>
      <c r="QCL14" s="120"/>
      <c r="QCM14" s="120"/>
      <c r="QCN14" s="120"/>
      <c r="QCO14" s="120"/>
      <c r="QCP14" s="120"/>
      <c r="QCQ14" s="119"/>
      <c r="QCR14" s="120"/>
      <c r="QCS14" s="120"/>
      <c r="QCT14" s="120"/>
      <c r="QCU14" s="120"/>
      <c r="QCV14" s="120"/>
      <c r="QCW14" s="119"/>
      <c r="QCX14" s="120"/>
      <c r="QCY14" s="120"/>
      <c r="QCZ14" s="120"/>
      <c r="QDA14" s="120"/>
      <c r="QDB14" s="120"/>
      <c r="QDC14" s="119"/>
      <c r="QDD14" s="120"/>
      <c r="QDE14" s="120"/>
      <c r="QDF14" s="120"/>
      <c r="QDG14" s="120"/>
      <c r="QDH14" s="120"/>
      <c r="QDI14" s="119"/>
      <c r="QDJ14" s="120"/>
      <c r="QDK14" s="120"/>
      <c r="QDL14" s="120"/>
      <c r="QDM14" s="120"/>
      <c r="QDN14" s="120"/>
      <c r="QDO14" s="119"/>
      <c r="QDP14" s="120"/>
      <c r="QDQ14" s="120"/>
      <c r="QDR14" s="120"/>
      <c r="QDS14" s="120"/>
      <c r="QDT14" s="120"/>
      <c r="QDU14" s="119"/>
      <c r="QDV14" s="120"/>
      <c r="QDW14" s="120"/>
      <c r="QDX14" s="120"/>
      <c r="QDY14" s="120"/>
      <c r="QDZ14" s="120"/>
      <c r="QEA14" s="119"/>
      <c r="QEB14" s="120"/>
      <c r="QEC14" s="120"/>
      <c r="QED14" s="120"/>
      <c r="QEE14" s="120"/>
      <c r="QEF14" s="120"/>
      <c r="QEG14" s="119"/>
      <c r="QEH14" s="120"/>
      <c r="QEI14" s="120"/>
      <c r="QEJ14" s="120"/>
      <c r="QEK14" s="120"/>
      <c r="QEL14" s="120"/>
      <c r="QEM14" s="119"/>
      <c r="QEN14" s="120"/>
      <c r="QEO14" s="120"/>
      <c r="QEP14" s="120"/>
      <c r="QEQ14" s="120"/>
      <c r="QER14" s="120"/>
      <c r="QES14" s="119"/>
      <c r="QET14" s="120"/>
      <c r="QEU14" s="120"/>
      <c r="QEV14" s="120"/>
      <c r="QEW14" s="120"/>
      <c r="QEX14" s="120"/>
      <c r="QEY14" s="119"/>
      <c r="QEZ14" s="120"/>
      <c r="QFA14" s="120"/>
      <c r="QFB14" s="120"/>
      <c r="QFC14" s="120"/>
      <c r="QFD14" s="120"/>
      <c r="QFE14" s="119"/>
      <c r="QFF14" s="120"/>
      <c r="QFG14" s="120"/>
      <c r="QFH14" s="120"/>
      <c r="QFI14" s="120"/>
      <c r="QFJ14" s="120"/>
      <c r="QFK14" s="119"/>
      <c r="QFL14" s="120"/>
      <c r="QFM14" s="120"/>
      <c r="QFN14" s="120"/>
      <c r="QFO14" s="120"/>
      <c r="QFP14" s="120"/>
      <c r="QFQ14" s="119"/>
      <c r="QFR14" s="120"/>
      <c r="QFS14" s="120"/>
      <c r="QFT14" s="120"/>
      <c r="QFU14" s="120"/>
      <c r="QFV14" s="120"/>
      <c r="QFW14" s="119"/>
      <c r="QFX14" s="120"/>
      <c r="QFY14" s="120"/>
      <c r="QFZ14" s="120"/>
      <c r="QGA14" s="120"/>
      <c r="QGB14" s="120"/>
      <c r="QGC14" s="119"/>
      <c r="QGD14" s="120"/>
      <c r="QGE14" s="120"/>
      <c r="QGF14" s="120"/>
      <c r="QGG14" s="120"/>
      <c r="QGH14" s="120"/>
      <c r="QGI14" s="119"/>
      <c r="QGJ14" s="120"/>
      <c r="QGK14" s="120"/>
      <c r="QGL14" s="120"/>
      <c r="QGM14" s="120"/>
      <c r="QGN14" s="120"/>
      <c r="QGO14" s="119"/>
      <c r="QGP14" s="120"/>
      <c r="QGQ14" s="120"/>
      <c r="QGR14" s="120"/>
      <c r="QGS14" s="120"/>
      <c r="QGT14" s="120"/>
      <c r="QGU14" s="119"/>
      <c r="QGV14" s="120"/>
      <c r="QGW14" s="120"/>
      <c r="QGX14" s="120"/>
      <c r="QGY14" s="120"/>
      <c r="QGZ14" s="120"/>
      <c r="QHA14" s="119"/>
      <c r="QHB14" s="120"/>
      <c r="QHC14" s="120"/>
      <c r="QHD14" s="120"/>
      <c r="QHE14" s="120"/>
      <c r="QHF14" s="120"/>
      <c r="QHG14" s="119"/>
      <c r="QHH14" s="120"/>
      <c r="QHI14" s="120"/>
      <c r="QHJ14" s="120"/>
      <c r="QHK14" s="120"/>
      <c r="QHL14" s="120"/>
      <c r="QHM14" s="119"/>
      <c r="QHN14" s="120"/>
      <c r="QHO14" s="120"/>
      <c r="QHP14" s="120"/>
      <c r="QHQ14" s="120"/>
      <c r="QHR14" s="120"/>
      <c r="QHS14" s="119"/>
      <c r="QHT14" s="120"/>
      <c r="QHU14" s="120"/>
      <c r="QHV14" s="120"/>
      <c r="QHW14" s="120"/>
      <c r="QHX14" s="120"/>
      <c r="QHY14" s="119"/>
      <c r="QHZ14" s="120"/>
      <c r="QIA14" s="120"/>
      <c r="QIB14" s="120"/>
      <c r="QIC14" s="120"/>
      <c r="QID14" s="120"/>
      <c r="QIE14" s="119"/>
      <c r="QIF14" s="120"/>
      <c r="QIG14" s="120"/>
      <c r="QIH14" s="120"/>
      <c r="QII14" s="120"/>
      <c r="QIJ14" s="120"/>
      <c r="QIK14" s="119"/>
      <c r="QIL14" s="120"/>
      <c r="QIM14" s="120"/>
      <c r="QIN14" s="120"/>
      <c r="QIO14" s="120"/>
      <c r="QIP14" s="120"/>
      <c r="QIQ14" s="119"/>
      <c r="QIR14" s="120"/>
      <c r="QIS14" s="120"/>
      <c r="QIT14" s="120"/>
      <c r="QIU14" s="120"/>
      <c r="QIV14" s="120"/>
      <c r="QIW14" s="119"/>
      <c r="QIX14" s="120"/>
      <c r="QIY14" s="120"/>
      <c r="QIZ14" s="120"/>
      <c r="QJA14" s="120"/>
      <c r="QJB14" s="120"/>
      <c r="QJC14" s="119"/>
      <c r="QJD14" s="120"/>
      <c r="QJE14" s="120"/>
      <c r="QJF14" s="120"/>
      <c r="QJG14" s="120"/>
      <c r="QJH14" s="120"/>
      <c r="QJI14" s="119"/>
      <c r="QJJ14" s="120"/>
      <c r="QJK14" s="120"/>
      <c r="QJL14" s="120"/>
      <c r="QJM14" s="120"/>
      <c r="QJN14" s="120"/>
      <c r="QJO14" s="119"/>
      <c r="QJP14" s="120"/>
      <c r="QJQ14" s="120"/>
      <c r="QJR14" s="120"/>
      <c r="QJS14" s="120"/>
      <c r="QJT14" s="120"/>
      <c r="QJU14" s="119"/>
      <c r="QJV14" s="120"/>
      <c r="QJW14" s="120"/>
      <c r="QJX14" s="120"/>
      <c r="QJY14" s="120"/>
      <c r="QJZ14" s="120"/>
      <c r="QKA14" s="119"/>
      <c r="QKB14" s="120"/>
      <c r="QKC14" s="120"/>
      <c r="QKD14" s="120"/>
      <c r="QKE14" s="120"/>
      <c r="QKF14" s="120"/>
      <c r="QKG14" s="119"/>
      <c r="QKH14" s="120"/>
      <c r="QKI14" s="120"/>
      <c r="QKJ14" s="120"/>
      <c r="QKK14" s="120"/>
      <c r="QKL14" s="120"/>
      <c r="QKM14" s="119"/>
      <c r="QKN14" s="120"/>
      <c r="QKO14" s="120"/>
      <c r="QKP14" s="120"/>
      <c r="QKQ14" s="120"/>
      <c r="QKR14" s="120"/>
      <c r="QKS14" s="119"/>
      <c r="QKT14" s="120"/>
      <c r="QKU14" s="120"/>
      <c r="QKV14" s="120"/>
      <c r="QKW14" s="120"/>
      <c r="QKX14" s="120"/>
      <c r="QKY14" s="119"/>
      <c r="QKZ14" s="120"/>
      <c r="QLA14" s="120"/>
      <c r="QLB14" s="120"/>
      <c r="QLC14" s="120"/>
      <c r="QLD14" s="120"/>
      <c r="QLE14" s="119"/>
      <c r="QLF14" s="120"/>
      <c r="QLG14" s="120"/>
      <c r="QLH14" s="120"/>
      <c r="QLI14" s="120"/>
      <c r="QLJ14" s="120"/>
      <c r="QLK14" s="119"/>
      <c r="QLL14" s="120"/>
      <c r="QLM14" s="120"/>
      <c r="QLN14" s="120"/>
      <c r="QLO14" s="120"/>
      <c r="QLP14" s="120"/>
      <c r="QLQ14" s="119"/>
      <c r="QLR14" s="120"/>
      <c r="QLS14" s="120"/>
      <c r="QLT14" s="120"/>
      <c r="QLU14" s="120"/>
      <c r="QLV14" s="120"/>
      <c r="QLW14" s="119"/>
      <c r="QLX14" s="120"/>
      <c r="QLY14" s="120"/>
      <c r="QLZ14" s="120"/>
      <c r="QMA14" s="120"/>
      <c r="QMB14" s="120"/>
      <c r="QMC14" s="119"/>
      <c r="QMD14" s="120"/>
      <c r="QME14" s="120"/>
      <c r="QMF14" s="120"/>
      <c r="QMG14" s="120"/>
      <c r="QMH14" s="120"/>
      <c r="QMI14" s="119"/>
      <c r="QMJ14" s="120"/>
      <c r="QMK14" s="120"/>
      <c r="QML14" s="120"/>
      <c r="QMM14" s="120"/>
      <c r="QMN14" s="120"/>
      <c r="QMO14" s="119"/>
      <c r="QMP14" s="120"/>
      <c r="QMQ14" s="120"/>
      <c r="QMR14" s="120"/>
      <c r="QMS14" s="120"/>
      <c r="QMT14" s="120"/>
      <c r="QMU14" s="119"/>
      <c r="QMV14" s="120"/>
      <c r="QMW14" s="120"/>
      <c r="QMX14" s="120"/>
      <c r="QMY14" s="120"/>
      <c r="QMZ14" s="120"/>
      <c r="QNA14" s="119"/>
      <c r="QNB14" s="120"/>
      <c r="QNC14" s="120"/>
      <c r="QND14" s="120"/>
      <c r="QNE14" s="120"/>
      <c r="QNF14" s="120"/>
      <c r="QNG14" s="119"/>
      <c r="QNH14" s="120"/>
      <c r="QNI14" s="120"/>
      <c r="QNJ14" s="120"/>
      <c r="QNK14" s="120"/>
      <c r="QNL14" s="120"/>
      <c r="QNM14" s="119"/>
      <c r="QNN14" s="120"/>
      <c r="QNO14" s="120"/>
      <c r="QNP14" s="120"/>
      <c r="QNQ14" s="120"/>
      <c r="QNR14" s="120"/>
      <c r="QNS14" s="119"/>
      <c r="QNT14" s="120"/>
      <c r="QNU14" s="120"/>
      <c r="QNV14" s="120"/>
      <c r="QNW14" s="120"/>
      <c r="QNX14" s="120"/>
      <c r="QNY14" s="119"/>
      <c r="QNZ14" s="120"/>
      <c r="QOA14" s="120"/>
      <c r="QOB14" s="120"/>
      <c r="QOC14" s="120"/>
      <c r="QOD14" s="120"/>
      <c r="QOE14" s="119"/>
      <c r="QOF14" s="120"/>
      <c r="QOG14" s="120"/>
      <c r="QOH14" s="120"/>
      <c r="QOI14" s="120"/>
      <c r="QOJ14" s="120"/>
      <c r="QOK14" s="119"/>
      <c r="QOL14" s="120"/>
      <c r="QOM14" s="120"/>
      <c r="QON14" s="120"/>
      <c r="QOO14" s="120"/>
      <c r="QOP14" s="120"/>
      <c r="QOQ14" s="119"/>
      <c r="QOR14" s="120"/>
      <c r="QOS14" s="120"/>
      <c r="QOT14" s="120"/>
      <c r="QOU14" s="120"/>
      <c r="QOV14" s="120"/>
      <c r="QOW14" s="119"/>
      <c r="QOX14" s="120"/>
      <c r="QOY14" s="120"/>
      <c r="QOZ14" s="120"/>
      <c r="QPA14" s="120"/>
      <c r="QPB14" s="120"/>
      <c r="QPC14" s="119"/>
      <c r="QPD14" s="120"/>
      <c r="QPE14" s="120"/>
      <c r="QPF14" s="120"/>
      <c r="QPG14" s="120"/>
      <c r="QPH14" s="120"/>
      <c r="QPI14" s="119"/>
      <c r="QPJ14" s="120"/>
      <c r="QPK14" s="120"/>
      <c r="QPL14" s="120"/>
      <c r="QPM14" s="120"/>
      <c r="QPN14" s="120"/>
      <c r="QPO14" s="119"/>
      <c r="QPP14" s="120"/>
      <c r="QPQ14" s="120"/>
      <c r="QPR14" s="120"/>
      <c r="QPS14" s="120"/>
      <c r="QPT14" s="120"/>
      <c r="QPU14" s="119"/>
      <c r="QPV14" s="120"/>
      <c r="QPW14" s="120"/>
      <c r="QPX14" s="120"/>
      <c r="QPY14" s="120"/>
      <c r="QPZ14" s="120"/>
      <c r="QQA14" s="119"/>
      <c r="QQB14" s="120"/>
      <c r="QQC14" s="120"/>
      <c r="QQD14" s="120"/>
      <c r="QQE14" s="120"/>
      <c r="QQF14" s="120"/>
      <c r="QQG14" s="119"/>
      <c r="QQH14" s="120"/>
      <c r="QQI14" s="120"/>
      <c r="QQJ14" s="120"/>
      <c r="QQK14" s="120"/>
      <c r="QQL14" s="120"/>
      <c r="QQM14" s="119"/>
      <c r="QQN14" s="120"/>
      <c r="QQO14" s="120"/>
      <c r="QQP14" s="120"/>
      <c r="QQQ14" s="120"/>
      <c r="QQR14" s="120"/>
      <c r="QQS14" s="119"/>
      <c r="QQT14" s="120"/>
      <c r="QQU14" s="120"/>
      <c r="QQV14" s="120"/>
      <c r="QQW14" s="120"/>
      <c r="QQX14" s="120"/>
      <c r="QQY14" s="119"/>
      <c r="QQZ14" s="120"/>
      <c r="QRA14" s="120"/>
      <c r="QRB14" s="120"/>
      <c r="QRC14" s="120"/>
      <c r="QRD14" s="120"/>
      <c r="QRE14" s="119"/>
      <c r="QRF14" s="120"/>
      <c r="QRG14" s="120"/>
      <c r="QRH14" s="120"/>
      <c r="QRI14" s="120"/>
      <c r="QRJ14" s="120"/>
      <c r="QRK14" s="119"/>
      <c r="QRL14" s="120"/>
      <c r="QRM14" s="120"/>
      <c r="QRN14" s="120"/>
      <c r="QRO14" s="120"/>
      <c r="QRP14" s="120"/>
      <c r="QRQ14" s="119"/>
      <c r="QRR14" s="120"/>
      <c r="QRS14" s="120"/>
      <c r="QRT14" s="120"/>
      <c r="QRU14" s="120"/>
      <c r="QRV14" s="120"/>
      <c r="QRW14" s="119"/>
      <c r="QRX14" s="120"/>
      <c r="QRY14" s="120"/>
      <c r="QRZ14" s="120"/>
      <c r="QSA14" s="120"/>
      <c r="QSB14" s="120"/>
      <c r="QSC14" s="119"/>
      <c r="QSD14" s="120"/>
      <c r="QSE14" s="120"/>
      <c r="QSF14" s="120"/>
      <c r="QSG14" s="120"/>
      <c r="QSH14" s="120"/>
      <c r="QSI14" s="119"/>
      <c r="QSJ14" s="120"/>
      <c r="QSK14" s="120"/>
      <c r="QSL14" s="120"/>
      <c r="QSM14" s="120"/>
      <c r="QSN14" s="120"/>
      <c r="QSO14" s="119"/>
      <c r="QSP14" s="120"/>
      <c r="QSQ14" s="120"/>
      <c r="QSR14" s="120"/>
      <c r="QSS14" s="120"/>
      <c r="QST14" s="120"/>
      <c r="QSU14" s="119"/>
      <c r="QSV14" s="120"/>
      <c r="QSW14" s="120"/>
      <c r="QSX14" s="120"/>
      <c r="QSY14" s="120"/>
      <c r="QSZ14" s="120"/>
      <c r="QTA14" s="119"/>
      <c r="QTB14" s="120"/>
      <c r="QTC14" s="120"/>
      <c r="QTD14" s="120"/>
      <c r="QTE14" s="120"/>
      <c r="QTF14" s="120"/>
      <c r="QTG14" s="119"/>
      <c r="QTH14" s="120"/>
      <c r="QTI14" s="120"/>
      <c r="QTJ14" s="120"/>
      <c r="QTK14" s="120"/>
      <c r="QTL14" s="120"/>
      <c r="QTM14" s="119"/>
      <c r="QTN14" s="120"/>
      <c r="QTO14" s="120"/>
      <c r="QTP14" s="120"/>
      <c r="QTQ14" s="120"/>
      <c r="QTR14" s="120"/>
      <c r="QTS14" s="119"/>
      <c r="QTT14" s="120"/>
      <c r="QTU14" s="120"/>
      <c r="QTV14" s="120"/>
      <c r="QTW14" s="120"/>
      <c r="QTX14" s="120"/>
      <c r="QTY14" s="119"/>
      <c r="QTZ14" s="120"/>
      <c r="QUA14" s="120"/>
      <c r="QUB14" s="120"/>
      <c r="QUC14" s="120"/>
      <c r="QUD14" s="120"/>
      <c r="QUE14" s="119"/>
      <c r="QUF14" s="120"/>
      <c r="QUG14" s="120"/>
      <c r="QUH14" s="120"/>
      <c r="QUI14" s="120"/>
      <c r="QUJ14" s="120"/>
      <c r="QUK14" s="119"/>
      <c r="QUL14" s="120"/>
      <c r="QUM14" s="120"/>
      <c r="QUN14" s="120"/>
      <c r="QUO14" s="120"/>
      <c r="QUP14" s="120"/>
      <c r="QUQ14" s="119"/>
      <c r="QUR14" s="120"/>
      <c r="QUS14" s="120"/>
      <c r="QUT14" s="120"/>
      <c r="QUU14" s="120"/>
      <c r="QUV14" s="120"/>
      <c r="QUW14" s="119"/>
      <c r="QUX14" s="120"/>
      <c r="QUY14" s="120"/>
      <c r="QUZ14" s="120"/>
      <c r="QVA14" s="120"/>
      <c r="QVB14" s="120"/>
      <c r="QVC14" s="119"/>
      <c r="QVD14" s="120"/>
      <c r="QVE14" s="120"/>
      <c r="QVF14" s="120"/>
      <c r="QVG14" s="120"/>
      <c r="QVH14" s="120"/>
      <c r="QVI14" s="119"/>
      <c r="QVJ14" s="120"/>
      <c r="QVK14" s="120"/>
      <c r="QVL14" s="120"/>
      <c r="QVM14" s="120"/>
      <c r="QVN14" s="120"/>
      <c r="QVO14" s="119"/>
      <c r="QVP14" s="120"/>
      <c r="QVQ14" s="120"/>
      <c r="QVR14" s="120"/>
      <c r="QVS14" s="120"/>
      <c r="QVT14" s="120"/>
      <c r="QVU14" s="119"/>
      <c r="QVV14" s="120"/>
      <c r="QVW14" s="120"/>
      <c r="QVX14" s="120"/>
      <c r="QVY14" s="120"/>
      <c r="QVZ14" s="120"/>
      <c r="QWA14" s="119"/>
      <c r="QWB14" s="120"/>
      <c r="QWC14" s="120"/>
      <c r="QWD14" s="120"/>
      <c r="QWE14" s="120"/>
      <c r="QWF14" s="120"/>
      <c r="QWG14" s="119"/>
      <c r="QWH14" s="120"/>
      <c r="QWI14" s="120"/>
      <c r="QWJ14" s="120"/>
      <c r="QWK14" s="120"/>
      <c r="QWL14" s="120"/>
      <c r="QWM14" s="119"/>
      <c r="QWN14" s="120"/>
      <c r="QWO14" s="120"/>
      <c r="QWP14" s="120"/>
      <c r="QWQ14" s="120"/>
      <c r="QWR14" s="120"/>
      <c r="QWS14" s="119"/>
      <c r="QWT14" s="120"/>
      <c r="QWU14" s="120"/>
      <c r="QWV14" s="120"/>
      <c r="QWW14" s="120"/>
      <c r="QWX14" s="120"/>
      <c r="QWY14" s="119"/>
      <c r="QWZ14" s="120"/>
      <c r="QXA14" s="120"/>
      <c r="QXB14" s="120"/>
      <c r="QXC14" s="120"/>
      <c r="QXD14" s="120"/>
      <c r="QXE14" s="119"/>
      <c r="QXF14" s="120"/>
      <c r="QXG14" s="120"/>
      <c r="QXH14" s="120"/>
      <c r="QXI14" s="120"/>
      <c r="QXJ14" s="120"/>
      <c r="QXK14" s="119"/>
      <c r="QXL14" s="120"/>
      <c r="QXM14" s="120"/>
      <c r="QXN14" s="120"/>
      <c r="QXO14" s="120"/>
      <c r="QXP14" s="120"/>
      <c r="QXQ14" s="119"/>
      <c r="QXR14" s="120"/>
      <c r="QXS14" s="120"/>
      <c r="QXT14" s="120"/>
      <c r="QXU14" s="120"/>
      <c r="QXV14" s="120"/>
      <c r="QXW14" s="119"/>
      <c r="QXX14" s="120"/>
      <c r="QXY14" s="120"/>
      <c r="QXZ14" s="120"/>
      <c r="QYA14" s="120"/>
      <c r="QYB14" s="120"/>
      <c r="QYC14" s="119"/>
      <c r="QYD14" s="120"/>
      <c r="QYE14" s="120"/>
      <c r="QYF14" s="120"/>
      <c r="QYG14" s="120"/>
      <c r="QYH14" s="120"/>
      <c r="QYI14" s="119"/>
      <c r="QYJ14" s="120"/>
      <c r="QYK14" s="120"/>
      <c r="QYL14" s="120"/>
      <c r="QYM14" s="120"/>
      <c r="QYN14" s="120"/>
      <c r="QYO14" s="119"/>
      <c r="QYP14" s="120"/>
      <c r="QYQ14" s="120"/>
      <c r="QYR14" s="120"/>
      <c r="QYS14" s="120"/>
      <c r="QYT14" s="120"/>
      <c r="QYU14" s="119"/>
      <c r="QYV14" s="120"/>
      <c r="QYW14" s="120"/>
      <c r="QYX14" s="120"/>
      <c r="QYY14" s="120"/>
      <c r="QYZ14" s="120"/>
      <c r="QZA14" s="119"/>
      <c r="QZB14" s="120"/>
      <c r="QZC14" s="120"/>
      <c r="QZD14" s="120"/>
      <c r="QZE14" s="120"/>
      <c r="QZF14" s="120"/>
      <c r="QZG14" s="119"/>
      <c r="QZH14" s="120"/>
      <c r="QZI14" s="120"/>
      <c r="QZJ14" s="120"/>
      <c r="QZK14" s="120"/>
      <c r="QZL14" s="120"/>
      <c r="QZM14" s="119"/>
      <c r="QZN14" s="120"/>
      <c r="QZO14" s="120"/>
      <c r="QZP14" s="120"/>
      <c r="QZQ14" s="120"/>
      <c r="QZR14" s="120"/>
      <c r="QZS14" s="119"/>
      <c r="QZT14" s="120"/>
      <c r="QZU14" s="120"/>
      <c r="QZV14" s="120"/>
      <c r="QZW14" s="120"/>
      <c r="QZX14" s="120"/>
      <c r="QZY14" s="119"/>
      <c r="QZZ14" s="120"/>
      <c r="RAA14" s="120"/>
      <c r="RAB14" s="120"/>
      <c r="RAC14" s="120"/>
      <c r="RAD14" s="120"/>
      <c r="RAE14" s="119"/>
      <c r="RAF14" s="120"/>
      <c r="RAG14" s="120"/>
      <c r="RAH14" s="120"/>
      <c r="RAI14" s="120"/>
      <c r="RAJ14" s="120"/>
      <c r="RAK14" s="119"/>
      <c r="RAL14" s="120"/>
      <c r="RAM14" s="120"/>
      <c r="RAN14" s="120"/>
      <c r="RAO14" s="120"/>
      <c r="RAP14" s="120"/>
      <c r="RAQ14" s="119"/>
      <c r="RAR14" s="120"/>
      <c r="RAS14" s="120"/>
      <c r="RAT14" s="120"/>
      <c r="RAU14" s="120"/>
      <c r="RAV14" s="120"/>
      <c r="RAW14" s="119"/>
      <c r="RAX14" s="120"/>
      <c r="RAY14" s="120"/>
      <c r="RAZ14" s="120"/>
      <c r="RBA14" s="120"/>
      <c r="RBB14" s="120"/>
      <c r="RBC14" s="119"/>
      <c r="RBD14" s="120"/>
      <c r="RBE14" s="120"/>
      <c r="RBF14" s="120"/>
      <c r="RBG14" s="120"/>
      <c r="RBH14" s="120"/>
      <c r="RBI14" s="119"/>
      <c r="RBJ14" s="120"/>
      <c r="RBK14" s="120"/>
      <c r="RBL14" s="120"/>
      <c r="RBM14" s="120"/>
      <c r="RBN14" s="120"/>
      <c r="RBO14" s="119"/>
      <c r="RBP14" s="120"/>
      <c r="RBQ14" s="120"/>
      <c r="RBR14" s="120"/>
      <c r="RBS14" s="120"/>
      <c r="RBT14" s="120"/>
      <c r="RBU14" s="119"/>
      <c r="RBV14" s="120"/>
      <c r="RBW14" s="120"/>
      <c r="RBX14" s="120"/>
      <c r="RBY14" s="120"/>
      <c r="RBZ14" s="120"/>
      <c r="RCA14" s="119"/>
      <c r="RCB14" s="120"/>
      <c r="RCC14" s="120"/>
      <c r="RCD14" s="120"/>
      <c r="RCE14" s="120"/>
      <c r="RCF14" s="120"/>
      <c r="RCG14" s="119"/>
      <c r="RCH14" s="120"/>
      <c r="RCI14" s="120"/>
      <c r="RCJ14" s="120"/>
      <c r="RCK14" s="120"/>
      <c r="RCL14" s="120"/>
      <c r="RCM14" s="119"/>
      <c r="RCN14" s="120"/>
      <c r="RCO14" s="120"/>
      <c r="RCP14" s="120"/>
      <c r="RCQ14" s="120"/>
      <c r="RCR14" s="120"/>
      <c r="RCS14" s="119"/>
      <c r="RCT14" s="120"/>
      <c r="RCU14" s="120"/>
      <c r="RCV14" s="120"/>
      <c r="RCW14" s="120"/>
      <c r="RCX14" s="120"/>
      <c r="RCY14" s="119"/>
      <c r="RCZ14" s="120"/>
      <c r="RDA14" s="120"/>
      <c r="RDB14" s="120"/>
      <c r="RDC14" s="120"/>
      <c r="RDD14" s="120"/>
      <c r="RDE14" s="119"/>
      <c r="RDF14" s="120"/>
      <c r="RDG14" s="120"/>
      <c r="RDH14" s="120"/>
      <c r="RDI14" s="120"/>
      <c r="RDJ14" s="120"/>
      <c r="RDK14" s="119"/>
      <c r="RDL14" s="120"/>
      <c r="RDM14" s="120"/>
      <c r="RDN14" s="120"/>
      <c r="RDO14" s="120"/>
      <c r="RDP14" s="120"/>
      <c r="RDQ14" s="119"/>
      <c r="RDR14" s="120"/>
      <c r="RDS14" s="120"/>
      <c r="RDT14" s="120"/>
      <c r="RDU14" s="120"/>
      <c r="RDV14" s="120"/>
      <c r="RDW14" s="119"/>
      <c r="RDX14" s="120"/>
      <c r="RDY14" s="120"/>
      <c r="RDZ14" s="120"/>
      <c r="REA14" s="120"/>
      <c r="REB14" s="120"/>
      <c r="REC14" s="119"/>
      <c r="RED14" s="120"/>
      <c r="REE14" s="120"/>
      <c r="REF14" s="120"/>
      <c r="REG14" s="120"/>
      <c r="REH14" s="120"/>
      <c r="REI14" s="119"/>
      <c r="REJ14" s="120"/>
      <c r="REK14" s="120"/>
      <c r="REL14" s="120"/>
      <c r="REM14" s="120"/>
      <c r="REN14" s="120"/>
      <c r="REO14" s="119"/>
      <c r="REP14" s="120"/>
      <c r="REQ14" s="120"/>
      <c r="RER14" s="120"/>
      <c r="RES14" s="120"/>
      <c r="RET14" s="120"/>
      <c r="REU14" s="119"/>
      <c r="REV14" s="120"/>
      <c r="REW14" s="120"/>
      <c r="REX14" s="120"/>
      <c r="REY14" s="120"/>
      <c r="REZ14" s="120"/>
      <c r="RFA14" s="119"/>
      <c r="RFB14" s="120"/>
      <c r="RFC14" s="120"/>
      <c r="RFD14" s="120"/>
      <c r="RFE14" s="120"/>
      <c r="RFF14" s="120"/>
      <c r="RFG14" s="119"/>
      <c r="RFH14" s="120"/>
      <c r="RFI14" s="120"/>
      <c r="RFJ14" s="120"/>
      <c r="RFK14" s="120"/>
      <c r="RFL14" s="120"/>
      <c r="RFM14" s="119"/>
      <c r="RFN14" s="120"/>
      <c r="RFO14" s="120"/>
      <c r="RFP14" s="120"/>
      <c r="RFQ14" s="120"/>
      <c r="RFR14" s="120"/>
      <c r="RFS14" s="119"/>
      <c r="RFT14" s="120"/>
      <c r="RFU14" s="120"/>
      <c r="RFV14" s="120"/>
      <c r="RFW14" s="120"/>
      <c r="RFX14" s="120"/>
      <c r="RFY14" s="119"/>
      <c r="RFZ14" s="120"/>
      <c r="RGA14" s="120"/>
      <c r="RGB14" s="120"/>
      <c r="RGC14" s="120"/>
      <c r="RGD14" s="120"/>
      <c r="RGE14" s="119"/>
      <c r="RGF14" s="120"/>
      <c r="RGG14" s="120"/>
      <c r="RGH14" s="120"/>
      <c r="RGI14" s="120"/>
      <c r="RGJ14" s="120"/>
      <c r="RGK14" s="119"/>
      <c r="RGL14" s="120"/>
      <c r="RGM14" s="120"/>
      <c r="RGN14" s="120"/>
      <c r="RGO14" s="120"/>
      <c r="RGP14" s="120"/>
      <c r="RGQ14" s="119"/>
      <c r="RGR14" s="120"/>
      <c r="RGS14" s="120"/>
      <c r="RGT14" s="120"/>
      <c r="RGU14" s="120"/>
      <c r="RGV14" s="120"/>
      <c r="RGW14" s="119"/>
      <c r="RGX14" s="120"/>
      <c r="RGY14" s="120"/>
      <c r="RGZ14" s="120"/>
      <c r="RHA14" s="120"/>
      <c r="RHB14" s="120"/>
      <c r="RHC14" s="119"/>
      <c r="RHD14" s="120"/>
      <c r="RHE14" s="120"/>
      <c r="RHF14" s="120"/>
      <c r="RHG14" s="120"/>
      <c r="RHH14" s="120"/>
      <c r="RHI14" s="119"/>
      <c r="RHJ14" s="120"/>
      <c r="RHK14" s="120"/>
      <c r="RHL14" s="120"/>
      <c r="RHM14" s="120"/>
      <c r="RHN14" s="120"/>
      <c r="RHO14" s="119"/>
      <c r="RHP14" s="120"/>
      <c r="RHQ14" s="120"/>
      <c r="RHR14" s="120"/>
      <c r="RHS14" s="120"/>
      <c r="RHT14" s="120"/>
      <c r="RHU14" s="119"/>
      <c r="RHV14" s="120"/>
      <c r="RHW14" s="120"/>
      <c r="RHX14" s="120"/>
      <c r="RHY14" s="120"/>
      <c r="RHZ14" s="120"/>
      <c r="RIA14" s="119"/>
      <c r="RIB14" s="120"/>
      <c r="RIC14" s="120"/>
      <c r="RID14" s="120"/>
      <c r="RIE14" s="120"/>
      <c r="RIF14" s="120"/>
      <c r="RIG14" s="119"/>
      <c r="RIH14" s="120"/>
      <c r="RII14" s="120"/>
      <c r="RIJ14" s="120"/>
      <c r="RIK14" s="120"/>
      <c r="RIL14" s="120"/>
      <c r="RIM14" s="119"/>
      <c r="RIN14" s="120"/>
      <c r="RIO14" s="120"/>
      <c r="RIP14" s="120"/>
      <c r="RIQ14" s="120"/>
      <c r="RIR14" s="120"/>
      <c r="RIS14" s="119"/>
      <c r="RIT14" s="120"/>
      <c r="RIU14" s="120"/>
      <c r="RIV14" s="120"/>
      <c r="RIW14" s="120"/>
      <c r="RIX14" s="120"/>
      <c r="RIY14" s="119"/>
      <c r="RIZ14" s="120"/>
      <c r="RJA14" s="120"/>
      <c r="RJB14" s="120"/>
      <c r="RJC14" s="120"/>
      <c r="RJD14" s="120"/>
      <c r="RJE14" s="119"/>
      <c r="RJF14" s="120"/>
      <c r="RJG14" s="120"/>
      <c r="RJH14" s="120"/>
      <c r="RJI14" s="120"/>
      <c r="RJJ14" s="120"/>
      <c r="RJK14" s="119"/>
      <c r="RJL14" s="120"/>
      <c r="RJM14" s="120"/>
      <c r="RJN14" s="120"/>
      <c r="RJO14" s="120"/>
      <c r="RJP14" s="120"/>
      <c r="RJQ14" s="119"/>
      <c r="RJR14" s="120"/>
      <c r="RJS14" s="120"/>
      <c r="RJT14" s="120"/>
      <c r="RJU14" s="120"/>
      <c r="RJV14" s="120"/>
      <c r="RJW14" s="119"/>
      <c r="RJX14" s="120"/>
      <c r="RJY14" s="120"/>
      <c r="RJZ14" s="120"/>
      <c r="RKA14" s="120"/>
      <c r="RKB14" s="120"/>
      <c r="RKC14" s="119"/>
      <c r="RKD14" s="120"/>
      <c r="RKE14" s="120"/>
      <c r="RKF14" s="120"/>
      <c r="RKG14" s="120"/>
      <c r="RKH14" s="120"/>
      <c r="RKI14" s="119"/>
      <c r="RKJ14" s="120"/>
      <c r="RKK14" s="120"/>
      <c r="RKL14" s="120"/>
      <c r="RKM14" s="120"/>
      <c r="RKN14" s="120"/>
      <c r="RKO14" s="119"/>
      <c r="RKP14" s="120"/>
      <c r="RKQ14" s="120"/>
      <c r="RKR14" s="120"/>
      <c r="RKS14" s="120"/>
      <c r="RKT14" s="120"/>
      <c r="RKU14" s="119"/>
      <c r="RKV14" s="120"/>
      <c r="RKW14" s="120"/>
      <c r="RKX14" s="120"/>
      <c r="RKY14" s="120"/>
      <c r="RKZ14" s="120"/>
      <c r="RLA14" s="119"/>
      <c r="RLB14" s="120"/>
      <c r="RLC14" s="120"/>
      <c r="RLD14" s="120"/>
      <c r="RLE14" s="120"/>
      <c r="RLF14" s="120"/>
      <c r="RLG14" s="119"/>
      <c r="RLH14" s="120"/>
      <c r="RLI14" s="120"/>
      <c r="RLJ14" s="120"/>
      <c r="RLK14" s="120"/>
      <c r="RLL14" s="120"/>
      <c r="RLM14" s="119"/>
      <c r="RLN14" s="120"/>
      <c r="RLO14" s="120"/>
      <c r="RLP14" s="120"/>
      <c r="RLQ14" s="120"/>
      <c r="RLR14" s="120"/>
      <c r="RLS14" s="119"/>
      <c r="RLT14" s="120"/>
      <c r="RLU14" s="120"/>
      <c r="RLV14" s="120"/>
      <c r="RLW14" s="120"/>
      <c r="RLX14" s="120"/>
      <c r="RLY14" s="119"/>
      <c r="RLZ14" s="120"/>
      <c r="RMA14" s="120"/>
      <c r="RMB14" s="120"/>
      <c r="RMC14" s="120"/>
      <c r="RMD14" s="120"/>
      <c r="RME14" s="119"/>
      <c r="RMF14" s="120"/>
      <c r="RMG14" s="120"/>
      <c r="RMH14" s="120"/>
      <c r="RMI14" s="120"/>
      <c r="RMJ14" s="120"/>
      <c r="RMK14" s="119"/>
      <c r="RML14" s="120"/>
      <c r="RMM14" s="120"/>
      <c r="RMN14" s="120"/>
      <c r="RMO14" s="120"/>
      <c r="RMP14" s="120"/>
      <c r="RMQ14" s="119"/>
      <c r="RMR14" s="120"/>
      <c r="RMS14" s="120"/>
      <c r="RMT14" s="120"/>
      <c r="RMU14" s="120"/>
      <c r="RMV14" s="120"/>
      <c r="RMW14" s="119"/>
      <c r="RMX14" s="120"/>
      <c r="RMY14" s="120"/>
      <c r="RMZ14" s="120"/>
      <c r="RNA14" s="120"/>
      <c r="RNB14" s="120"/>
      <c r="RNC14" s="119"/>
      <c r="RND14" s="120"/>
      <c r="RNE14" s="120"/>
      <c r="RNF14" s="120"/>
      <c r="RNG14" s="120"/>
      <c r="RNH14" s="120"/>
      <c r="RNI14" s="119"/>
      <c r="RNJ14" s="120"/>
      <c r="RNK14" s="120"/>
      <c r="RNL14" s="120"/>
      <c r="RNM14" s="120"/>
      <c r="RNN14" s="120"/>
      <c r="RNO14" s="119"/>
      <c r="RNP14" s="120"/>
      <c r="RNQ14" s="120"/>
      <c r="RNR14" s="120"/>
      <c r="RNS14" s="120"/>
      <c r="RNT14" s="120"/>
      <c r="RNU14" s="119"/>
      <c r="RNV14" s="120"/>
      <c r="RNW14" s="120"/>
      <c r="RNX14" s="120"/>
      <c r="RNY14" s="120"/>
      <c r="RNZ14" s="120"/>
      <c r="ROA14" s="119"/>
      <c r="ROB14" s="120"/>
      <c r="ROC14" s="120"/>
      <c r="ROD14" s="120"/>
      <c r="ROE14" s="120"/>
      <c r="ROF14" s="120"/>
      <c r="ROG14" s="119"/>
      <c r="ROH14" s="120"/>
      <c r="ROI14" s="120"/>
      <c r="ROJ14" s="120"/>
      <c r="ROK14" s="120"/>
      <c r="ROL14" s="120"/>
      <c r="ROM14" s="119"/>
      <c r="RON14" s="120"/>
      <c r="ROO14" s="120"/>
      <c r="ROP14" s="120"/>
      <c r="ROQ14" s="120"/>
      <c r="ROR14" s="120"/>
      <c r="ROS14" s="119"/>
      <c r="ROT14" s="120"/>
      <c r="ROU14" s="120"/>
      <c r="ROV14" s="120"/>
      <c r="ROW14" s="120"/>
      <c r="ROX14" s="120"/>
      <c r="ROY14" s="119"/>
      <c r="ROZ14" s="120"/>
      <c r="RPA14" s="120"/>
      <c r="RPB14" s="120"/>
      <c r="RPC14" s="120"/>
      <c r="RPD14" s="120"/>
      <c r="RPE14" s="119"/>
      <c r="RPF14" s="120"/>
      <c r="RPG14" s="120"/>
      <c r="RPH14" s="120"/>
      <c r="RPI14" s="120"/>
      <c r="RPJ14" s="120"/>
      <c r="RPK14" s="119"/>
      <c r="RPL14" s="120"/>
      <c r="RPM14" s="120"/>
      <c r="RPN14" s="120"/>
      <c r="RPO14" s="120"/>
      <c r="RPP14" s="120"/>
      <c r="RPQ14" s="119"/>
      <c r="RPR14" s="120"/>
      <c r="RPS14" s="120"/>
      <c r="RPT14" s="120"/>
      <c r="RPU14" s="120"/>
      <c r="RPV14" s="120"/>
      <c r="RPW14" s="119"/>
      <c r="RPX14" s="120"/>
      <c r="RPY14" s="120"/>
      <c r="RPZ14" s="120"/>
      <c r="RQA14" s="120"/>
      <c r="RQB14" s="120"/>
      <c r="RQC14" s="119"/>
      <c r="RQD14" s="120"/>
      <c r="RQE14" s="120"/>
      <c r="RQF14" s="120"/>
      <c r="RQG14" s="120"/>
      <c r="RQH14" s="120"/>
      <c r="RQI14" s="119"/>
      <c r="RQJ14" s="120"/>
      <c r="RQK14" s="120"/>
      <c r="RQL14" s="120"/>
      <c r="RQM14" s="120"/>
      <c r="RQN14" s="120"/>
      <c r="RQO14" s="119"/>
      <c r="RQP14" s="120"/>
      <c r="RQQ14" s="120"/>
      <c r="RQR14" s="120"/>
      <c r="RQS14" s="120"/>
      <c r="RQT14" s="120"/>
      <c r="RQU14" s="119"/>
      <c r="RQV14" s="120"/>
      <c r="RQW14" s="120"/>
      <c r="RQX14" s="120"/>
      <c r="RQY14" s="120"/>
      <c r="RQZ14" s="120"/>
      <c r="RRA14" s="119"/>
      <c r="RRB14" s="120"/>
      <c r="RRC14" s="120"/>
      <c r="RRD14" s="120"/>
      <c r="RRE14" s="120"/>
      <c r="RRF14" s="120"/>
      <c r="RRG14" s="119"/>
      <c r="RRH14" s="120"/>
      <c r="RRI14" s="120"/>
      <c r="RRJ14" s="120"/>
      <c r="RRK14" s="120"/>
      <c r="RRL14" s="120"/>
      <c r="RRM14" s="119"/>
      <c r="RRN14" s="120"/>
      <c r="RRO14" s="120"/>
      <c r="RRP14" s="120"/>
      <c r="RRQ14" s="120"/>
      <c r="RRR14" s="120"/>
      <c r="RRS14" s="119"/>
      <c r="RRT14" s="120"/>
      <c r="RRU14" s="120"/>
      <c r="RRV14" s="120"/>
      <c r="RRW14" s="120"/>
      <c r="RRX14" s="120"/>
      <c r="RRY14" s="119"/>
      <c r="RRZ14" s="120"/>
      <c r="RSA14" s="120"/>
      <c r="RSB14" s="120"/>
      <c r="RSC14" s="120"/>
      <c r="RSD14" s="120"/>
      <c r="RSE14" s="119"/>
      <c r="RSF14" s="120"/>
      <c r="RSG14" s="120"/>
      <c r="RSH14" s="120"/>
      <c r="RSI14" s="120"/>
      <c r="RSJ14" s="120"/>
      <c r="RSK14" s="119"/>
      <c r="RSL14" s="120"/>
      <c r="RSM14" s="120"/>
      <c r="RSN14" s="120"/>
      <c r="RSO14" s="120"/>
      <c r="RSP14" s="120"/>
      <c r="RSQ14" s="119"/>
      <c r="RSR14" s="120"/>
      <c r="RSS14" s="120"/>
      <c r="RST14" s="120"/>
      <c r="RSU14" s="120"/>
      <c r="RSV14" s="120"/>
      <c r="RSW14" s="119"/>
      <c r="RSX14" s="120"/>
      <c r="RSY14" s="120"/>
      <c r="RSZ14" s="120"/>
      <c r="RTA14" s="120"/>
      <c r="RTB14" s="120"/>
      <c r="RTC14" s="119"/>
      <c r="RTD14" s="120"/>
      <c r="RTE14" s="120"/>
      <c r="RTF14" s="120"/>
      <c r="RTG14" s="120"/>
      <c r="RTH14" s="120"/>
      <c r="RTI14" s="119"/>
      <c r="RTJ14" s="120"/>
      <c r="RTK14" s="120"/>
      <c r="RTL14" s="120"/>
      <c r="RTM14" s="120"/>
      <c r="RTN14" s="120"/>
      <c r="RTO14" s="119"/>
      <c r="RTP14" s="120"/>
      <c r="RTQ14" s="120"/>
      <c r="RTR14" s="120"/>
      <c r="RTS14" s="120"/>
      <c r="RTT14" s="120"/>
      <c r="RTU14" s="119"/>
      <c r="RTV14" s="120"/>
      <c r="RTW14" s="120"/>
      <c r="RTX14" s="120"/>
      <c r="RTY14" s="120"/>
      <c r="RTZ14" s="120"/>
      <c r="RUA14" s="119"/>
      <c r="RUB14" s="120"/>
      <c r="RUC14" s="120"/>
      <c r="RUD14" s="120"/>
      <c r="RUE14" s="120"/>
      <c r="RUF14" s="120"/>
      <c r="RUG14" s="119"/>
      <c r="RUH14" s="120"/>
      <c r="RUI14" s="120"/>
      <c r="RUJ14" s="120"/>
      <c r="RUK14" s="120"/>
      <c r="RUL14" s="120"/>
      <c r="RUM14" s="119"/>
      <c r="RUN14" s="120"/>
      <c r="RUO14" s="120"/>
      <c r="RUP14" s="120"/>
      <c r="RUQ14" s="120"/>
      <c r="RUR14" s="120"/>
      <c r="RUS14" s="119"/>
      <c r="RUT14" s="120"/>
      <c r="RUU14" s="120"/>
      <c r="RUV14" s="120"/>
      <c r="RUW14" s="120"/>
      <c r="RUX14" s="120"/>
      <c r="RUY14" s="119"/>
      <c r="RUZ14" s="120"/>
      <c r="RVA14" s="120"/>
      <c r="RVB14" s="120"/>
      <c r="RVC14" s="120"/>
      <c r="RVD14" s="120"/>
      <c r="RVE14" s="119"/>
      <c r="RVF14" s="120"/>
      <c r="RVG14" s="120"/>
      <c r="RVH14" s="120"/>
      <c r="RVI14" s="120"/>
      <c r="RVJ14" s="120"/>
      <c r="RVK14" s="119"/>
      <c r="RVL14" s="120"/>
      <c r="RVM14" s="120"/>
      <c r="RVN14" s="120"/>
      <c r="RVO14" s="120"/>
      <c r="RVP14" s="120"/>
      <c r="RVQ14" s="119"/>
      <c r="RVR14" s="120"/>
      <c r="RVS14" s="120"/>
      <c r="RVT14" s="120"/>
      <c r="RVU14" s="120"/>
      <c r="RVV14" s="120"/>
      <c r="RVW14" s="119"/>
      <c r="RVX14" s="120"/>
      <c r="RVY14" s="120"/>
      <c r="RVZ14" s="120"/>
      <c r="RWA14" s="120"/>
      <c r="RWB14" s="120"/>
      <c r="RWC14" s="119"/>
      <c r="RWD14" s="120"/>
      <c r="RWE14" s="120"/>
      <c r="RWF14" s="120"/>
      <c r="RWG14" s="120"/>
      <c r="RWH14" s="120"/>
      <c r="RWI14" s="119"/>
      <c r="RWJ14" s="120"/>
      <c r="RWK14" s="120"/>
      <c r="RWL14" s="120"/>
      <c r="RWM14" s="120"/>
      <c r="RWN14" s="120"/>
      <c r="RWO14" s="119"/>
      <c r="RWP14" s="120"/>
      <c r="RWQ14" s="120"/>
      <c r="RWR14" s="120"/>
      <c r="RWS14" s="120"/>
      <c r="RWT14" s="120"/>
      <c r="RWU14" s="119"/>
      <c r="RWV14" s="120"/>
      <c r="RWW14" s="120"/>
      <c r="RWX14" s="120"/>
      <c r="RWY14" s="120"/>
      <c r="RWZ14" s="120"/>
      <c r="RXA14" s="119"/>
      <c r="RXB14" s="120"/>
      <c r="RXC14" s="120"/>
      <c r="RXD14" s="120"/>
      <c r="RXE14" s="120"/>
      <c r="RXF14" s="120"/>
      <c r="RXG14" s="119"/>
      <c r="RXH14" s="120"/>
      <c r="RXI14" s="120"/>
      <c r="RXJ14" s="120"/>
      <c r="RXK14" s="120"/>
      <c r="RXL14" s="120"/>
      <c r="RXM14" s="119"/>
      <c r="RXN14" s="120"/>
      <c r="RXO14" s="120"/>
      <c r="RXP14" s="120"/>
      <c r="RXQ14" s="120"/>
      <c r="RXR14" s="120"/>
      <c r="RXS14" s="119"/>
      <c r="RXT14" s="120"/>
      <c r="RXU14" s="120"/>
      <c r="RXV14" s="120"/>
      <c r="RXW14" s="120"/>
      <c r="RXX14" s="120"/>
      <c r="RXY14" s="119"/>
      <c r="RXZ14" s="120"/>
      <c r="RYA14" s="120"/>
      <c r="RYB14" s="120"/>
      <c r="RYC14" s="120"/>
      <c r="RYD14" s="120"/>
      <c r="RYE14" s="119"/>
      <c r="RYF14" s="120"/>
      <c r="RYG14" s="120"/>
      <c r="RYH14" s="120"/>
      <c r="RYI14" s="120"/>
      <c r="RYJ14" s="120"/>
      <c r="RYK14" s="119"/>
      <c r="RYL14" s="120"/>
      <c r="RYM14" s="120"/>
      <c r="RYN14" s="120"/>
      <c r="RYO14" s="120"/>
      <c r="RYP14" s="120"/>
      <c r="RYQ14" s="119"/>
      <c r="RYR14" s="120"/>
      <c r="RYS14" s="120"/>
      <c r="RYT14" s="120"/>
      <c r="RYU14" s="120"/>
      <c r="RYV14" s="120"/>
      <c r="RYW14" s="119"/>
      <c r="RYX14" s="120"/>
      <c r="RYY14" s="120"/>
      <c r="RYZ14" s="120"/>
      <c r="RZA14" s="120"/>
      <c r="RZB14" s="120"/>
      <c r="RZC14" s="119"/>
      <c r="RZD14" s="120"/>
      <c r="RZE14" s="120"/>
      <c r="RZF14" s="120"/>
      <c r="RZG14" s="120"/>
      <c r="RZH14" s="120"/>
      <c r="RZI14" s="119"/>
      <c r="RZJ14" s="120"/>
      <c r="RZK14" s="120"/>
      <c r="RZL14" s="120"/>
      <c r="RZM14" s="120"/>
      <c r="RZN14" s="120"/>
      <c r="RZO14" s="119"/>
      <c r="RZP14" s="120"/>
      <c r="RZQ14" s="120"/>
      <c r="RZR14" s="120"/>
      <c r="RZS14" s="120"/>
      <c r="RZT14" s="120"/>
      <c r="RZU14" s="119"/>
      <c r="RZV14" s="120"/>
      <c r="RZW14" s="120"/>
      <c r="RZX14" s="120"/>
      <c r="RZY14" s="120"/>
      <c r="RZZ14" s="120"/>
      <c r="SAA14" s="119"/>
      <c r="SAB14" s="120"/>
      <c r="SAC14" s="120"/>
      <c r="SAD14" s="120"/>
      <c r="SAE14" s="120"/>
      <c r="SAF14" s="120"/>
      <c r="SAG14" s="119"/>
      <c r="SAH14" s="120"/>
      <c r="SAI14" s="120"/>
      <c r="SAJ14" s="120"/>
      <c r="SAK14" s="120"/>
      <c r="SAL14" s="120"/>
      <c r="SAM14" s="119"/>
      <c r="SAN14" s="120"/>
      <c r="SAO14" s="120"/>
      <c r="SAP14" s="120"/>
      <c r="SAQ14" s="120"/>
      <c r="SAR14" s="120"/>
      <c r="SAS14" s="119"/>
      <c r="SAT14" s="120"/>
      <c r="SAU14" s="120"/>
      <c r="SAV14" s="120"/>
      <c r="SAW14" s="120"/>
      <c r="SAX14" s="120"/>
      <c r="SAY14" s="119"/>
      <c r="SAZ14" s="120"/>
      <c r="SBA14" s="120"/>
      <c r="SBB14" s="120"/>
      <c r="SBC14" s="120"/>
      <c r="SBD14" s="120"/>
      <c r="SBE14" s="119"/>
      <c r="SBF14" s="120"/>
      <c r="SBG14" s="120"/>
      <c r="SBH14" s="120"/>
      <c r="SBI14" s="120"/>
      <c r="SBJ14" s="120"/>
      <c r="SBK14" s="119"/>
      <c r="SBL14" s="120"/>
      <c r="SBM14" s="120"/>
      <c r="SBN14" s="120"/>
      <c r="SBO14" s="120"/>
      <c r="SBP14" s="120"/>
      <c r="SBQ14" s="119"/>
      <c r="SBR14" s="120"/>
      <c r="SBS14" s="120"/>
      <c r="SBT14" s="120"/>
      <c r="SBU14" s="120"/>
      <c r="SBV14" s="120"/>
      <c r="SBW14" s="119"/>
      <c r="SBX14" s="120"/>
      <c r="SBY14" s="120"/>
      <c r="SBZ14" s="120"/>
      <c r="SCA14" s="120"/>
      <c r="SCB14" s="120"/>
      <c r="SCC14" s="119"/>
      <c r="SCD14" s="120"/>
      <c r="SCE14" s="120"/>
      <c r="SCF14" s="120"/>
      <c r="SCG14" s="120"/>
      <c r="SCH14" s="120"/>
      <c r="SCI14" s="119"/>
      <c r="SCJ14" s="120"/>
      <c r="SCK14" s="120"/>
      <c r="SCL14" s="120"/>
      <c r="SCM14" s="120"/>
      <c r="SCN14" s="120"/>
      <c r="SCO14" s="119"/>
      <c r="SCP14" s="120"/>
      <c r="SCQ14" s="120"/>
      <c r="SCR14" s="120"/>
      <c r="SCS14" s="120"/>
      <c r="SCT14" s="120"/>
      <c r="SCU14" s="119"/>
      <c r="SCV14" s="120"/>
      <c r="SCW14" s="120"/>
      <c r="SCX14" s="120"/>
      <c r="SCY14" s="120"/>
      <c r="SCZ14" s="120"/>
      <c r="SDA14" s="119"/>
      <c r="SDB14" s="120"/>
      <c r="SDC14" s="120"/>
      <c r="SDD14" s="120"/>
      <c r="SDE14" s="120"/>
      <c r="SDF14" s="120"/>
      <c r="SDG14" s="119"/>
      <c r="SDH14" s="120"/>
      <c r="SDI14" s="120"/>
      <c r="SDJ14" s="120"/>
      <c r="SDK14" s="120"/>
      <c r="SDL14" s="120"/>
      <c r="SDM14" s="119"/>
      <c r="SDN14" s="120"/>
      <c r="SDO14" s="120"/>
      <c r="SDP14" s="120"/>
      <c r="SDQ14" s="120"/>
      <c r="SDR14" s="120"/>
      <c r="SDS14" s="119"/>
      <c r="SDT14" s="120"/>
      <c r="SDU14" s="120"/>
      <c r="SDV14" s="120"/>
      <c r="SDW14" s="120"/>
      <c r="SDX14" s="120"/>
      <c r="SDY14" s="119"/>
      <c r="SDZ14" s="120"/>
      <c r="SEA14" s="120"/>
      <c r="SEB14" s="120"/>
      <c r="SEC14" s="120"/>
      <c r="SED14" s="120"/>
      <c r="SEE14" s="119"/>
      <c r="SEF14" s="120"/>
      <c r="SEG14" s="120"/>
      <c r="SEH14" s="120"/>
      <c r="SEI14" s="120"/>
      <c r="SEJ14" s="120"/>
      <c r="SEK14" s="119"/>
      <c r="SEL14" s="120"/>
      <c r="SEM14" s="120"/>
      <c r="SEN14" s="120"/>
      <c r="SEO14" s="120"/>
      <c r="SEP14" s="120"/>
      <c r="SEQ14" s="119"/>
      <c r="SER14" s="120"/>
      <c r="SES14" s="120"/>
      <c r="SET14" s="120"/>
      <c r="SEU14" s="120"/>
      <c r="SEV14" s="120"/>
      <c r="SEW14" s="119"/>
      <c r="SEX14" s="120"/>
      <c r="SEY14" s="120"/>
      <c r="SEZ14" s="120"/>
      <c r="SFA14" s="120"/>
      <c r="SFB14" s="120"/>
      <c r="SFC14" s="119"/>
      <c r="SFD14" s="120"/>
      <c r="SFE14" s="120"/>
      <c r="SFF14" s="120"/>
      <c r="SFG14" s="120"/>
      <c r="SFH14" s="120"/>
      <c r="SFI14" s="119"/>
      <c r="SFJ14" s="120"/>
      <c r="SFK14" s="120"/>
      <c r="SFL14" s="120"/>
      <c r="SFM14" s="120"/>
      <c r="SFN14" s="120"/>
      <c r="SFO14" s="119"/>
      <c r="SFP14" s="120"/>
      <c r="SFQ14" s="120"/>
      <c r="SFR14" s="120"/>
      <c r="SFS14" s="120"/>
      <c r="SFT14" s="120"/>
      <c r="SFU14" s="119"/>
      <c r="SFV14" s="120"/>
      <c r="SFW14" s="120"/>
      <c r="SFX14" s="120"/>
      <c r="SFY14" s="120"/>
      <c r="SFZ14" s="120"/>
      <c r="SGA14" s="119"/>
      <c r="SGB14" s="120"/>
      <c r="SGC14" s="120"/>
      <c r="SGD14" s="120"/>
      <c r="SGE14" s="120"/>
      <c r="SGF14" s="120"/>
      <c r="SGG14" s="119"/>
      <c r="SGH14" s="120"/>
      <c r="SGI14" s="120"/>
      <c r="SGJ14" s="120"/>
      <c r="SGK14" s="120"/>
      <c r="SGL14" s="120"/>
      <c r="SGM14" s="119"/>
      <c r="SGN14" s="120"/>
      <c r="SGO14" s="120"/>
      <c r="SGP14" s="120"/>
      <c r="SGQ14" s="120"/>
      <c r="SGR14" s="120"/>
      <c r="SGS14" s="119"/>
      <c r="SGT14" s="120"/>
      <c r="SGU14" s="120"/>
      <c r="SGV14" s="120"/>
      <c r="SGW14" s="120"/>
      <c r="SGX14" s="120"/>
      <c r="SGY14" s="119"/>
      <c r="SGZ14" s="120"/>
      <c r="SHA14" s="120"/>
      <c r="SHB14" s="120"/>
      <c r="SHC14" s="120"/>
      <c r="SHD14" s="120"/>
      <c r="SHE14" s="119"/>
      <c r="SHF14" s="120"/>
      <c r="SHG14" s="120"/>
      <c r="SHH14" s="120"/>
      <c r="SHI14" s="120"/>
      <c r="SHJ14" s="120"/>
      <c r="SHK14" s="119"/>
      <c r="SHL14" s="120"/>
      <c r="SHM14" s="120"/>
      <c r="SHN14" s="120"/>
      <c r="SHO14" s="120"/>
      <c r="SHP14" s="120"/>
      <c r="SHQ14" s="119"/>
      <c r="SHR14" s="120"/>
      <c r="SHS14" s="120"/>
      <c r="SHT14" s="120"/>
      <c r="SHU14" s="120"/>
      <c r="SHV14" s="120"/>
      <c r="SHW14" s="119"/>
      <c r="SHX14" s="120"/>
      <c r="SHY14" s="120"/>
      <c r="SHZ14" s="120"/>
      <c r="SIA14" s="120"/>
      <c r="SIB14" s="120"/>
      <c r="SIC14" s="119"/>
      <c r="SID14" s="120"/>
      <c r="SIE14" s="120"/>
      <c r="SIF14" s="120"/>
      <c r="SIG14" s="120"/>
      <c r="SIH14" s="120"/>
      <c r="SII14" s="119"/>
      <c r="SIJ14" s="120"/>
      <c r="SIK14" s="120"/>
      <c r="SIL14" s="120"/>
      <c r="SIM14" s="120"/>
      <c r="SIN14" s="120"/>
      <c r="SIO14" s="119"/>
      <c r="SIP14" s="120"/>
      <c r="SIQ14" s="120"/>
      <c r="SIR14" s="120"/>
      <c r="SIS14" s="120"/>
      <c r="SIT14" s="120"/>
      <c r="SIU14" s="119"/>
      <c r="SIV14" s="120"/>
      <c r="SIW14" s="120"/>
      <c r="SIX14" s="120"/>
      <c r="SIY14" s="120"/>
      <c r="SIZ14" s="120"/>
      <c r="SJA14" s="119"/>
      <c r="SJB14" s="120"/>
      <c r="SJC14" s="120"/>
      <c r="SJD14" s="120"/>
      <c r="SJE14" s="120"/>
      <c r="SJF14" s="120"/>
      <c r="SJG14" s="119"/>
      <c r="SJH14" s="120"/>
      <c r="SJI14" s="120"/>
      <c r="SJJ14" s="120"/>
      <c r="SJK14" s="120"/>
      <c r="SJL14" s="120"/>
      <c r="SJM14" s="119"/>
      <c r="SJN14" s="120"/>
      <c r="SJO14" s="120"/>
      <c r="SJP14" s="120"/>
      <c r="SJQ14" s="120"/>
      <c r="SJR14" s="120"/>
      <c r="SJS14" s="119"/>
      <c r="SJT14" s="120"/>
      <c r="SJU14" s="120"/>
      <c r="SJV14" s="120"/>
      <c r="SJW14" s="120"/>
      <c r="SJX14" s="120"/>
      <c r="SJY14" s="119"/>
      <c r="SJZ14" s="120"/>
      <c r="SKA14" s="120"/>
      <c r="SKB14" s="120"/>
      <c r="SKC14" s="120"/>
      <c r="SKD14" s="120"/>
      <c r="SKE14" s="119"/>
      <c r="SKF14" s="120"/>
      <c r="SKG14" s="120"/>
      <c r="SKH14" s="120"/>
      <c r="SKI14" s="120"/>
      <c r="SKJ14" s="120"/>
      <c r="SKK14" s="119"/>
      <c r="SKL14" s="120"/>
      <c r="SKM14" s="120"/>
      <c r="SKN14" s="120"/>
      <c r="SKO14" s="120"/>
      <c r="SKP14" s="120"/>
      <c r="SKQ14" s="119"/>
      <c r="SKR14" s="120"/>
      <c r="SKS14" s="120"/>
      <c r="SKT14" s="120"/>
      <c r="SKU14" s="120"/>
      <c r="SKV14" s="120"/>
      <c r="SKW14" s="119"/>
      <c r="SKX14" s="120"/>
      <c r="SKY14" s="120"/>
      <c r="SKZ14" s="120"/>
      <c r="SLA14" s="120"/>
      <c r="SLB14" s="120"/>
      <c r="SLC14" s="119"/>
      <c r="SLD14" s="120"/>
      <c r="SLE14" s="120"/>
      <c r="SLF14" s="120"/>
      <c r="SLG14" s="120"/>
      <c r="SLH14" s="120"/>
      <c r="SLI14" s="119"/>
      <c r="SLJ14" s="120"/>
      <c r="SLK14" s="120"/>
      <c r="SLL14" s="120"/>
      <c r="SLM14" s="120"/>
      <c r="SLN14" s="120"/>
      <c r="SLO14" s="119"/>
      <c r="SLP14" s="120"/>
      <c r="SLQ14" s="120"/>
      <c r="SLR14" s="120"/>
      <c r="SLS14" s="120"/>
      <c r="SLT14" s="120"/>
      <c r="SLU14" s="119"/>
      <c r="SLV14" s="120"/>
      <c r="SLW14" s="120"/>
      <c r="SLX14" s="120"/>
      <c r="SLY14" s="120"/>
      <c r="SLZ14" s="120"/>
      <c r="SMA14" s="119"/>
      <c r="SMB14" s="120"/>
      <c r="SMC14" s="120"/>
      <c r="SMD14" s="120"/>
      <c r="SME14" s="120"/>
      <c r="SMF14" s="120"/>
      <c r="SMG14" s="119"/>
      <c r="SMH14" s="120"/>
      <c r="SMI14" s="120"/>
      <c r="SMJ14" s="120"/>
      <c r="SMK14" s="120"/>
      <c r="SML14" s="120"/>
      <c r="SMM14" s="119"/>
      <c r="SMN14" s="120"/>
      <c r="SMO14" s="120"/>
      <c r="SMP14" s="120"/>
      <c r="SMQ14" s="120"/>
      <c r="SMR14" s="120"/>
      <c r="SMS14" s="119"/>
      <c r="SMT14" s="120"/>
      <c r="SMU14" s="120"/>
      <c r="SMV14" s="120"/>
      <c r="SMW14" s="120"/>
      <c r="SMX14" s="120"/>
      <c r="SMY14" s="119"/>
      <c r="SMZ14" s="120"/>
      <c r="SNA14" s="120"/>
      <c r="SNB14" s="120"/>
      <c r="SNC14" s="120"/>
      <c r="SND14" s="120"/>
      <c r="SNE14" s="119"/>
      <c r="SNF14" s="120"/>
      <c r="SNG14" s="120"/>
      <c r="SNH14" s="120"/>
      <c r="SNI14" s="120"/>
      <c r="SNJ14" s="120"/>
      <c r="SNK14" s="119"/>
      <c r="SNL14" s="120"/>
      <c r="SNM14" s="120"/>
      <c r="SNN14" s="120"/>
      <c r="SNO14" s="120"/>
      <c r="SNP14" s="120"/>
      <c r="SNQ14" s="119"/>
      <c r="SNR14" s="120"/>
      <c r="SNS14" s="120"/>
      <c r="SNT14" s="120"/>
      <c r="SNU14" s="120"/>
      <c r="SNV14" s="120"/>
      <c r="SNW14" s="119"/>
      <c r="SNX14" s="120"/>
      <c r="SNY14" s="120"/>
      <c r="SNZ14" s="120"/>
      <c r="SOA14" s="120"/>
      <c r="SOB14" s="120"/>
      <c r="SOC14" s="119"/>
      <c r="SOD14" s="120"/>
      <c r="SOE14" s="120"/>
      <c r="SOF14" s="120"/>
      <c r="SOG14" s="120"/>
      <c r="SOH14" s="120"/>
      <c r="SOI14" s="119"/>
      <c r="SOJ14" s="120"/>
      <c r="SOK14" s="120"/>
      <c r="SOL14" s="120"/>
      <c r="SOM14" s="120"/>
      <c r="SON14" s="120"/>
      <c r="SOO14" s="119"/>
      <c r="SOP14" s="120"/>
      <c r="SOQ14" s="120"/>
      <c r="SOR14" s="120"/>
      <c r="SOS14" s="120"/>
      <c r="SOT14" s="120"/>
      <c r="SOU14" s="119"/>
      <c r="SOV14" s="120"/>
      <c r="SOW14" s="120"/>
      <c r="SOX14" s="120"/>
      <c r="SOY14" s="120"/>
      <c r="SOZ14" s="120"/>
      <c r="SPA14" s="119"/>
      <c r="SPB14" s="120"/>
      <c r="SPC14" s="120"/>
      <c r="SPD14" s="120"/>
      <c r="SPE14" s="120"/>
      <c r="SPF14" s="120"/>
      <c r="SPG14" s="119"/>
      <c r="SPH14" s="120"/>
      <c r="SPI14" s="120"/>
      <c r="SPJ14" s="120"/>
      <c r="SPK14" s="120"/>
      <c r="SPL14" s="120"/>
      <c r="SPM14" s="119"/>
      <c r="SPN14" s="120"/>
      <c r="SPO14" s="120"/>
      <c r="SPP14" s="120"/>
      <c r="SPQ14" s="120"/>
      <c r="SPR14" s="120"/>
      <c r="SPS14" s="119"/>
      <c r="SPT14" s="120"/>
      <c r="SPU14" s="120"/>
      <c r="SPV14" s="120"/>
      <c r="SPW14" s="120"/>
      <c r="SPX14" s="120"/>
      <c r="SPY14" s="119"/>
      <c r="SPZ14" s="120"/>
      <c r="SQA14" s="120"/>
      <c r="SQB14" s="120"/>
      <c r="SQC14" s="120"/>
      <c r="SQD14" s="120"/>
      <c r="SQE14" s="119"/>
      <c r="SQF14" s="120"/>
      <c r="SQG14" s="120"/>
      <c r="SQH14" s="120"/>
      <c r="SQI14" s="120"/>
      <c r="SQJ14" s="120"/>
      <c r="SQK14" s="119"/>
      <c r="SQL14" s="120"/>
      <c r="SQM14" s="120"/>
      <c r="SQN14" s="120"/>
      <c r="SQO14" s="120"/>
      <c r="SQP14" s="120"/>
      <c r="SQQ14" s="119"/>
      <c r="SQR14" s="120"/>
      <c r="SQS14" s="120"/>
      <c r="SQT14" s="120"/>
      <c r="SQU14" s="120"/>
      <c r="SQV14" s="120"/>
      <c r="SQW14" s="119"/>
      <c r="SQX14" s="120"/>
      <c r="SQY14" s="120"/>
      <c r="SQZ14" s="120"/>
      <c r="SRA14" s="120"/>
      <c r="SRB14" s="120"/>
      <c r="SRC14" s="119"/>
      <c r="SRD14" s="120"/>
      <c r="SRE14" s="120"/>
      <c r="SRF14" s="120"/>
      <c r="SRG14" s="120"/>
      <c r="SRH14" s="120"/>
      <c r="SRI14" s="119"/>
      <c r="SRJ14" s="120"/>
      <c r="SRK14" s="120"/>
      <c r="SRL14" s="120"/>
      <c r="SRM14" s="120"/>
      <c r="SRN14" s="120"/>
      <c r="SRO14" s="119"/>
      <c r="SRP14" s="120"/>
      <c r="SRQ14" s="120"/>
      <c r="SRR14" s="120"/>
      <c r="SRS14" s="120"/>
      <c r="SRT14" s="120"/>
      <c r="SRU14" s="119"/>
      <c r="SRV14" s="120"/>
      <c r="SRW14" s="120"/>
      <c r="SRX14" s="120"/>
      <c r="SRY14" s="120"/>
      <c r="SRZ14" s="120"/>
      <c r="SSA14" s="119"/>
      <c r="SSB14" s="120"/>
      <c r="SSC14" s="120"/>
      <c r="SSD14" s="120"/>
      <c r="SSE14" s="120"/>
      <c r="SSF14" s="120"/>
      <c r="SSG14" s="119"/>
      <c r="SSH14" s="120"/>
      <c r="SSI14" s="120"/>
      <c r="SSJ14" s="120"/>
      <c r="SSK14" s="120"/>
      <c r="SSL14" s="120"/>
      <c r="SSM14" s="119"/>
      <c r="SSN14" s="120"/>
      <c r="SSO14" s="120"/>
      <c r="SSP14" s="120"/>
      <c r="SSQ14" s="120"/>
      <c r="SSR14" s="120"/>
      <c r="SSS14" s="119"/>
      <c r="SST14" s="120"/>
      <c r="SSU14" s="120"/>
      <c r="SSV14" s="120"/>
      <c r="SSW14" s="120"/>
      <c r="SSX14" s="120"/>
      <c r="SSY14" s="119"/>
      <c r="SSZ14" s="120"/>
      <c r="STA14" s="120"/>
      <c r="STB14" s="120"/>
      <c r="STC14" s="120"/>
      <c r="STD14" s="120"/>
      <c r="STE14" s="119"/>
      <c r="STF14" s="120"/>
      <c r="STG14" s="120"/>
      <c r="STH14" s="120"/>
      <c r="STI14" s="120"/>
      <c r="STJ14" s="120"/>
      <c r="STK14" s="119"/>
      <c r="STL14" s="120"/>
      <c r="STM14" s="120"/>
      <c r="STN14" s="120"/>
      <c r="STO14" s="120"/>
      <c r="STP14" s="120"/>
      <c r="STQ14" s="119"/>
      <c r="STR14" s="120"/>
      <c r="STS14" s="120"/>
      <c r="STT14" s="120"/>
      <c r="STU14" s="120"/>
      <c r="STV14" s="120"/>
      <c r="STW14" s="119"/>
      <c r="STX14" s="120"/>
      <c r="STY14" s="120"/>
      <c r="STZ14" s="120"/>
      <c r="SUA14" s="120"/>
      <c r="SUB14" s="120"/>
      <c r="SUC14" s="119"/>
      <c r="SUD14" s="120"/>
      <c r="SUE14" s="120"/>
      <c r="SUF14" s="120"/>
      <c r="SUG14" s="120"/>
      <c r="SUH14" s="120"/>
      <c r="SUI14" s="119"/>
      <c r="SUJ14" s="120"/>
      <c r="SUK14" s="120"/>
      <c r="SUL14" s="120"/>
      <c r="SUM14" s="120"/>
      <c r="SUN14" s="120"/>
      <c r="SUO14" s="119"/>
      <c r="SUP14" s="120"/>
      <c r="SUQ14" s="120"/>
      <c r="SUR14" s="120"/>
      <c r="SUS14" s="120"/>
      <c r="SUT14" s="120"/>
      <c r="SUU14" s="119"/>
      <c r="SUV14" s="120"/>
      <c r="SUW14" s="120"/>
      <c r="SUX14" s="120"/>
      <c r="SUY14" s="120"/>
      <c r="SUZ14" s="120"/>
      <c r="SVA14" s="119"/>
      <c r="SVB14" s="120"/>
      <c r="SVC14" s="120"/>
      <c r="SVD14" s="120"/>
      <c r="SVE14" s="120"/>
      <c r="SVF14" s="120"/>
      <c r="SVG14" s="119"/>
      <c r="SVH14" s="120"/>
      <c r="SVI14" s="120"/>
      <c r="SVJ14" s="120"/>
      <c r="SVK14" s="120"/>
      <c r="SVL14" s="120"/>
      <c r="SVM14" s="119"/>
      <c r="SVN14" s="120"/>
      <c r="SVO14" s="120"/>
      <c r="SVP14" s="120"/>
      <c r="SVQ14" s="120"/>
      <c r="SVR14" s="120"/>
      <c r="SVS14" s="119"/>
      <c r="SVT14" s="120"/>
      <c r="SVU14" s="120"/>
      <c r="SVV14" s="120"/>
      <c r="SVW14" s="120"/>
      <c r="SVX14" s="120"/>
      <c r="SVY14" s="119"/>
      <c r="SVZ14" s="120"/>
      <c r="SWA14" s="120"/>
      <c r="SWB14" s="120"/>
      <c r="SWC14" s="120"/>
      <c r="SWD14" s="120"/>
      <c r="SWE14" s="119"/>
      <c r="SWF14" s="120"/>
      <c r="SWG14" s="120"/>
      <c r="SWH14" s="120"/>
      <c r="SWI14" s="120"/>
      <c r="SWJ14" s="120"/>
      <c r="SWK14" s="119"/>
      <c r="SWL14" s="120"/>
      <c r="SWM14" s="120"/>
      <c r="SWN14" s="120"/>
      <c r="SWO14" s="120"/>
      <c r="SWP14" s="120"/>
      <c r="SWQ14" s="119"/>
      <c r="SWR14" s="120"/>
      <c r="SWS14" s="120"/>
      <c r="SWT14" s="120"/>
      <c r="SWU14" s="120"/>
      <c r="SWV14" s="120"/>
      <c r="SWW14" s="119"/>
      <c r="SWX14" s="120"/>
      <c r="SWY14" s="120"/>
      <c r="SWZ14" s="120"/>
      <c r="SXA14" s="120"/>
      <c r="SXB14" s="120"/>
      <c r="SXC14" s="119"/>
      <c r="SXD14" s="120"/>
      <c r="SXE14" s="120"/>
      <c r="SXF14" s="120"/>
      <c r="SXG14" s="120"/>
      <c r="SXH14" s="120"/>
      <c r="SXI14" s="119"/>
      <c r="SXJ14" s="120"/>
      <c r="SXK14" s="120"/>
      <c r="SXL14" s="120"/>
      <c r="SXM14" s="120"/>
      <c r="SXN14" s="120"/>
      <c r="SXO14" s="119"/>
      <c r="SXP14" s="120"/>
      <c r="SXQ14" s="120"/>
      <c r="SXR14" s="120"/>
      <c r="SXS14" s="120"/>
      <c r="SXT14" s="120"/>
      <c r="SXU14" s="119"/>
      <c r="SXV14" s="120"/>
      <c r="SXW14" s="120"/>
      <c r="SXX14" s="120"/>
      <c r="SXY14" s="120"/>
      <c r="SXZ14" s="120"/>
      <c r="SYA14" s="119"/>
      <c r="SYB14" s="120"/>
      <c r="SYC14" s="120"/>
      <c r="SYD14" s="120"/>
      <c r="SYE14" s="120"/>
      <c r="SYF14" s="120"/>
      <c r="SYG14" s="119"/>
      <c r="SYH14" s="120"/>
      <c r="SYI14" s="120"/>
      <c r="SYJ14" s="120"/>
      <c r="SYK14" s="120"/>
      <c r="SYL14" s="120"/>
      <c r="SYM14" s="119"/>
      <c r="SYN14" s="120"/>
      <c r="SYO14" s="120"/>
      <c r="SYP14" s="120"/>
      <c r="SYQ14" s="120"/>
      <c r="SYR14" s="120"/>
      <c r="SYS14" s="119"/>
      <c r="SYT14" s="120"/>
      <c r="SYU14" s="120"/>
      <c r="SYV14" s="120"/>
      <c r="SYW14" s="120"/>
      <c r="SYX14" s="120"/>
      <c r="SYY14" s="119"/>
      <c r="SYZ14" s="120"/>
      <c r="SZA14" s="120"/>
      <c r="SZB14" s="120"/>
      <c r="SZC14" s="120"/>
      <c r="SZD14" s="120"/>
      <c r="SZE14" s="119"/>
      <c r="SZF14" s="120"/>
      <c r="SZG14" s="120"/>
      <c r="SZH14" s="120"/>
      <c r="SZI14" s="120"/>
      <c r="SZJ14" s="120"/>
      <c r="SZK14" s="119"/>
      <c r="SZL14" s="120"/>
      <c r="SZM14" s="120"/>
      <c r="SZN14" s="120"/>
      <c r="SZO14" s="120"/>
      <c r="SZP14" s="120"/>
      <c r="SZQ14" s="119"/>
      <c r="SZR14" s="120"/>
      <c r="SZS14" s="120"/>
      <c r="SZT14" s="120"/>
      <c r="SZU14" s="120"/>
      <c r="SZV14" s="120"/>
      <c r="SZW14" s="119"/>
      <c r="SZX14" s="120"/>
      <c r="SZY14" s="120"/>
      <c r="SZZ14" s="120"/>
      <c r="TAA14" s="120"/>
      <c r="TAB14" s="120"/>
      <c r="TAC14" s="119"/>
      <c r="TAD14" s="120"/>
      <c r="TAE14" s="120"/>
      <c r="TAF14" s="120"/>
      <c r="TAG14" s="120"/>
      <c r="TAH14" s="120"/>
      <c r="TAI14" s="119"/>
      <c r="TAJ14" s="120"/>
      <c r="TAK14" s="120"/>
      <c r="TAL14" s="120"/>
      <c r="TAM14" s="120"/>
      <c r="TAN14" s="120"/>
      <c r="TAO14" s="119"/>
      <c r="TAP14" s="120"/>
      <c r="TAQ14" s="120"/>
      <c r="TAR14" s="120"/>
      <c r="TAS14" s="120"/>
      <c r="TAT14" s="120"/>
      <c r="TAU14" s="119"/>
      <c r="TAV14" s="120"/>
      <c r="TAW14" s="120"/>
      <c r="TAX14" s="120"/>
      <c r="TAY14" s="120"/>
      <c r="TAZ14" s="120"/>
      <c r="TBA14" s="119"/>
      <c r="TBB14" s="120"/>
      <c r="TBC14" s="120"/>
      <c r="TBD14" s="120"/>
      <c r="TBE14" s="120"/>
      <c r="TBF14" s="120"/>
      <c r="TBG14" s="119"/>
      <c r="TBH14" s="120"/>
      <c r="TBI14" s="120"/>
      <c r="TBJ14" s="120"/>
      <c r="TBK14" s="120"/>
      <c r="TBL14" s="120"/>
      <c r="TBM14" s="119"/>
      <c r="TBN14" s="120"/>
      <c r="TBO14" s="120"/>
      <c r="TBP14" s="120"/>
      <c r="TBQ14" s="120"/>
      <c r="TBR14" s="120"/>
      <c r="TBS14" s="119"/>
      <c r="TBT14" s="120"/>
      <c r="TBU14" s="120"/>
      <c r="TBV14" s="120"/>
      <c r="TBW14" s="120"/>
      <c r="TBX14" s="120"/>
      <c r="TBY14" s="119"/>
      <c r="TBZ14" s="120"/>
      <c r="TCA14" s="120"/>
      <c r="TCB14" s="120"/>
      <c r="TCC14" s="120"/>
      <c r="TCD14" s="120"/>
      <c r="TCE14" s="119"/>
      <c r="TCF14" s="120"/>
      <c r="TCG14" s="120"/>
      <c r="TCH14" s="120"/>
      <c r="TCI14" s="120"/>
      <c r="TCJ14" s="120"/>
      <c r="TCK14" s="119"/>
      <c r="TCL14" s="120"/>
      <c r="TCM14" s="120"/>
      <c r="TCN14" s="120"/>
      <c r="TCO14" s="120"/>
      <c r="TCP14" s="120"/>
      <c r="TCQ14" s="119"/>
      <c r="TCR14" s="120"/>
      <c r="TCS14" s="120"/>
      <c r="TCT14" s="120"/>
      <c r="TCU14" s="120"/>
      <c r="TCV14" s="120"/>
      <c r="TCW14" s="119"/>
      <c r="TCX14" s="120"/>
      <c r="TCY14" s="120"/>
      <c r="TCZ14" s="120"/>
      <c r="TDA14" s="120"/>
      <c r="TDB14" s="120"/>
      <c r="TDC14" s="119"/>
      <c r="TDD14" s="120"/>
      <c r="TDE14" s="120"/>
      <c r="TDF14" s="120"/>
      <c r="TDG14" s="120"/>
      <c r="TDH14" s="120"/>
      <c r="TDI14" s="119"/>
      <c r="TDJ14" s="120"/>
      <c r="TDK14" s="120"/>
      <c r="TDL14" s="120"/>
      <c r="TDM14" s="120"/>
      <c r="TDN14" s="120"/>
      <c r="TDO14" s="119"/>
      <c r="TDP14" s="120"/>
      <c r="TDQ14" s="120"/>
      <c r="TDR14" s="120"/>
      <c r="TDS14" s="120"/>
      <c r="TDT14" s="120"/>
      <c r="TDU14" s="119"/>
      <c r="TDV14" s="120"/>
      <c r="TDW14" s="120"/>
      <c r="TDX14" s="120"/>
      <c r="TDY14" s="120"/>
      <c r="TDZ14" s="120"/>
      <c r="TEA14" s="119"/>
      <c r="TEB14" s="120"/>
      <c r="TEC14" s="120"/>
      <c r="TED14" s="120"/>
      <c r="TEE14" s="120"/>
      <c r="TEF14" s="120"/>
      <c r="TEG14" s="119"/>
      <c r="TEH14" s="120"/>
      <c r="TEI14" s="120"/>
      <c r="TEJ14" s="120"/>
      <c r="TEK14" s="120"/>
      <c r="TEL14" s="120"/>
      <c r="TEM14" s="119"/>
      <c r="TEN14" s="120"/>
      <c r="TEO14" s="120"/>
      <c r="TEP14" s="120"/>
      <c r="TEQ14" s="120"/>
      <c r="TER14" s="120"/>
      <c r="TES14" s="119"/>
      <c r="TET14" s="120"/>
      <c r="TEU14" s="120"/>
      <c r="TEV14" s="120"/>
      <c r="TEW14" s="120"/>
      <c r="TEX14" s="120"/>
      <c r="TEY14" s="119"/>
      <c r="TEZ14" s="120"/>
      <c r="TFA14" s="120"/>
      <c r="TFB14" s="120"/>
      <c r="TFC14" s="120"/>
      <c r="TFD14" s="120"/>
      <c r="TFE14" s="119"/>
      <c r="TFF14" s="120"/>
      <c r="TFG14" s="120"/>
      <c r="TFH14" s="120"/>
      <c r="TFI14" s="120"/>
      <c r="TFJ14" s="120"/>
      <c r="TFK14" s="119"/>
      <c r="TFL14" s="120"/>
      <c r="TFM14" s="120"/>
      <c r="TFN14" s="120"/>
      <c r="TFO14" s="120"/>
      <c r="TFP14" s="120"/>
      <c r="TFQ14" s="119"/>
      <c r="TFR14" s="120"/>
      <c r="TFS14" s="120"/>
      <c r="TFT14" s="120"/>
      <c r="TFU14" s="120"/>
      <c r="TFV14" s="120"/>
      <c r="TFW14" s="119"/>
      <c r="TFX14" s="120"/>
      <c r="TFY14" s="120"/>
      <c r="TFZ14" s="120"/>
      <c r="TGA14" s="120"/>
      <c r="TGB14" s="120"/>
      <c r="TGC14" s="119"/>
      <c r="TGD14" s="120"/>
      <c r="TGE14" s="120"/>
      <c r="TGF14" s="120"/>
      <c r="TGG14" s="120"/>
      <c r="TGH14" s="120"/>
      <c r="TGI14" s="119"/>
      <c r="TGJ14" s="120"/>
      <c r="TGK14" s="120"/>
      <c r="TGL14" s="120"/>
      <c r="TGM14" s="120"/>
      <c r="TGN14" s="120"/>
      <c r="TGO14" s="119"/>
      <c r="TGP14" s="120"/>
      <c r="TGQ14" s="120"/>
      <c r="TGR14" s="120"/>
      <c r="TGS14" s="120"/>
      <c r="TGT14" s="120"/>
      <c r="TGU14" s="119"/>
      <c r="TGV14" s="120"/>
      <c r="TGW14" s="120"/>
      <c r="TGX14" s="120"/>
      <c r="TGY14" s="120"/>
      <c r="TGZ14" s="120"/>
      <c r="THA14" s="119"/>
      <c r="THB14" s="120"/>
      <c r="THC14" s="120"/>
      <c r="THD14" s="120"/>
      <c r="THE14" s="120"/>
      <c r="THF14" s="120"/>
      <c r="THG14" s="119"/>
      <c r="THH14" s="120"/>
      <c r="THI14" s="120"/>
      <c r="THJ14" s="120"/>
      <c r="THK14" s="120"/>
      <c r="THL14" s="120"/>
      <c r="THM14" s="119"/>
      <c r="THN14" s="120"/>
      <c r="THO14" s="120"/>
      <c r="THP14" s="120"/>
      <c r="THQ14" s="120"/>
      <c r="THR14" s="120"/>
      <c r="THS14" s="119"/>
      <c r="THT14" s="120"/>
      <c r="THU14" s="120"/>
      <c r="THV14" s="120"/>
      <c r="THW14" s="120"/>
      <c r="THX14" s="120"/>
      <c r="THY14" s="119"/>
      <c r="THZ14" s="120"/>
      <c r="TIA14" s="120"/>
      <c r="TIB14" s="120"/>
      <c r="TIC14" s="120"/>
      <c r="TID14" s="120"/>
      <c r="TIE14" s="119"/>
      <c r="TIF14" s="120"/>
      <c r="TIG14" s="120"/>
      <c r="TIH14" s="120"/>
      <c r="TII14" s="120"/>
      <c r="TIJ14" s="120"/>
      <c r="TIK14" s="119"/>
      <c r="TIL14" s="120"/>
      <c r="TIM14" s="120"/>
      <c r="TIN14" s="120"/>
      <c r="TIO14" s="120"/>
      <c r="TIP14" s="120"/>
      <c r="TIQ14" s="119"/>
      <c r="TIR14" s="120"/>
      <c r="TIS14" s="120"/>
      <c r="TIT14" s="120"/>
      <c r="TIU14" s="120"/>
      <c r="TIV14" s="120"/>
      <c r="TIW14" s="119"/>
      <c r="TIX14" s="120"/>
      <c r="TIY14" s="120"/>
      <c r="TIZ14" s="120"/>
      <c r="TJA14" s="120"/>
      <c r="TJB14" s="120"/>
      <c r="TJC14" s="119"/>
      <c r="TJD14" s="120"/>
      <c r="TJE14" s="120"/>
      <c r="TJF14" s="120"/>
      <c r="TJG14" s="120"/>
      <c r="TJH14" s="120"/>
      <c r="TJI14" s="119"/>
      <c r="TJJ14" s="120"/>
      <c r="TJK14" s="120"/>
      <c r="TJL14" s="120"/>
      <c r="TJM14" s="120"/>
      <c r="TJN14" s="120"/>
      <c r="TJO14" s="119"/>
      <c r="TJP14" s="120"/>
      <c r="TJQ14" s="120"/>
      <c r="TJR14" s="120"/>
      <c r="TJS14" s="120"/>
      <c r="TJT14" s="120"/>
      <c r="TJU14" s="119"/>
      <c r="TJV14" s="120"/>
      <c r="TJW14" s="120"/>
      <c r="TJX14" s="120"/>
      <c r="TJY14" s="120"/>
      <c r="TJZ14" s="120"/>
      <c r="TKA14" s="119"/>
      <c r="TKB14" s="120"/>
      <c r="TKC14" s="120"/>
      <c r="TKD14" s="120"/>
      <c r="TKE14" s="120"/>
      <c r="TKF14" s="120"/>
      <c r="TKG14" s="119"/>
      <c r="TKH14" s="120"/>
      <c r="TKI14" s="120"/>
      <c r="TKJ14" s="120"/>
      <c r="TKK14" s="120"/>
      <c r="TKL14" s="120"/>
      <c r="TKM14" s="119"/>
      <c r="TKN14" s="120"/>
      <c r="TKO14" s="120"/>
      <c r="TKP14" s="120"/>
      <c r="TKQ14" s="120"/>
      <c r="TKR14" s="120"/>
      <c r="TKS14" s="119"/>
      <c r="TKT14" s="120"/>
      <c r="TKU14" s="120"/>
      <c r="TKV14" s="120"/>
      <c r="TKW14" s="120"/>
      <c r="TKX14" s="120"/>
      <c r="TKY14" s="119"/>
      <c r="TKZ14" s="120"/>
      <c r="TLA14" s="120"/>
      <c r="TLB14" s="120"/>
      <c r="TLC14" s="120"/>
      <c r="TLD14" s="120"/>
      <c r="TLE14" s="119"/>
      <c r="TLF14" s="120"/>
      <c r="TLG14" s="120"/>
      <c r="TLH14" s="120"/>
      <c r="TLI14" s="120"/>
      <c r="TLJ14" s="120"/>
      <c r="TLK14" s="119"/>
      <c r="TLL14" s="120"/>
      <c r="TLM14" s="120"/>
      <c r="TLN14" s="120"/>
      <c r="TLO14" s="120"/>
      <c r="TLP14" s="120"/>
      <c r="TLQ14" s="119"/>
      <c r="TLR14" s="120"/>
      <c r="TLS14" s="120"/>
      <c r="TLT14" s="120"/>
      <c r="TLU14" s="120"/>
      <c r="TLV14" s="120"/>
      <c r="TLW14" s="119"/>
      <c r="TLX14" s="120"/>
      <c r="TLY14" s="120"/>
      <c r="TLZ14" s="120"/>
      <c r="TMA14" s="120"/>
      <c r="TMB14" s="120"/>
      <c r="TMC14" s="119"/>
      <c r="TMD14" s="120"/>
      <c r="TME14" s="120"/>
      <c r="TMF14" s="120"/>
      <c r="TMG14" s="120"/>
      <c r="TMH14" s="120"/>
      <c r="TMI14" s="119"/>
      <c r="TMJ14" s="120"/>
      <c r="TMK14" s="120"/>
      <c r="TML14" s="120"/>
      <c r="TMM14" s="120"/>
      <c r="TMN14" s="120"/>
      <c r="TMO14" s="119"/>
      <c r="TMP14" s="120"/>
      <c r="TMQ14" s="120"/>
      <c r="TMR14" s="120"/>
      <c r="TMS14" s="120"/>
      <c r="TMT14" s="120"/>
      <c r="TMU14" s="119"/>
      <c r="TMV14" s="120"/>
      <c r="TMW14" s="120"/>
      <c r="TMX14" s="120"/>
      <c r="TMY14" s="120"/>
      <c r="TMZ14" s="120"/>
      <c r="TNA14" s="119"/>
      <c r="TNB14" s="120"/>
      <c r="TNC14" s="120"/>
      <c r="TND14" s="120"/>
      <c r="TNE14" s="120"/>
      <c r="TNF14" s="120"/>
      <c r="TNG14" s="119"/>
      <c r="TNH14" s="120"/>
      <c r="TNI14" s="120"/>
      <c r="TNJ14" s="120"/>
      <c r="TNK14" s="120"/>
      <c r="TNL14" s="120"/>
      <c r="TNM14" s="119"/>
      <c r="TNN14" s="120"/>
      <c r="TNO14" s="120"/>
      <c r="TNP14" s="120"/>
      <c r="TNQ14" s="120"/>
      <c r="TNR14" s="120"/>
      <c r="TNS14" s="119"/>
      <c r="TNT14" s="120"/>
      <c r="TNU14" s="120"/>
      <c r="TNV14" s="120"/>
      <c r="TNW14" s="120"/>
      <c r="TNX14" s="120"/>
      <c r="TNY14" s="119"/>
      <c r="TNZ14" s="120"/>
      <c r="TOA14" s="120"/>
      <c r="TOB14" s="120"/>
      <c r="TOC14" s="120"/>
      <c r="TOD14" s="120"/>
      <c r="TOE14" s="119"/>
      <c r="TOF14" s="120"/>
      <c r="TOG14" s="120"/>
      <c r="TOH14" s="120"/>
      <c r="TOI14" s="120"/>
      <c r="TOJ14" s="120"/>
      <c r="TOK14" s="119"/>
      <c r="TOL14" s="120"/>
      <c r="TOM14" s="120"/>
      <c r="TON14" s="120"/>
      <c r="TOO14" s="120"/>
      <c r="TOP14" s="120"/>
      <c r="TOQ14" s="119"/>
      <c r="TOR14" s="120"/>
      <c r="TOS14" s="120"/>
      <c r="TOT14" s="120"/>
      <c r="TOU14" s="120"/>
      <c r="TOV14" s="120"/>
      <c r="TOW14" s="119"/>
      <c r="TOX14" s="120"/>
      <c r="TOY14" s="120"/>
      <c r="TOZ14" s="120"/>
      <c r="TPA14" s="120"/>
      <c r="TPB14" s="120"/>
      <c r="TPC14" s="119"/>
      <c r="TPD14" s="120"/>
      <c r="TPE14" s="120"/>
      <c r="TPF14" s="120"/>
      <c r="TPG14" s="120"/>
      <c r="TPH14" s="120"/>
      <c r="TPI14" s="119"/>
      <c r="TPJ14" s="120"/>
      <c r="TPK14" s="120"/>
      <c r="TPL14" s="120"/>
      <c r="TPM14" s="120"/>
      <c r="TPN14" s="120"/>
      <c r="TPO14" s="119"/>
      <c r="TPP14" s="120"/>
      <c r="TPQ14" s="120"/>
      <c r="TPR14" s="120"/>
      <c r="TPS14" s="120"/>
      <c r="TPT14" s="120"/>
      <c r="TPU14" s="119"/>
      <c r="TPV14" s="120"/>
      <c r="TPW14" s="120"/>
      <c r="TPX14" s="120"/>
      <c r="TPY14" s="120"/>
      <c r="TPZ14" s="120"/>
      <c r="TQA14" s="119"/>
      <c r="TQB14" s="120"/>
      <c r="TQC14" s="120"/>
      <c r="TQD14" s="120"/>
      <c r="TQE14" s="120"/>
      <c r="TQF14" s="120"/>
      <c r="TQG14" s="119"/>
      <c r="TQH14" s="120"/>
      <c r="TQI14" s="120"/>
      <c r="TQJ14" s="120"/>
      <c r="TQK14" s="120"/>
      <c r="TQL14" s="120"/>
      <c r="TQM14" s="119"/>
      <c r="TQN14" s="120"/>
      <c r="TQO14" s="120"/>
      <c r="TQP14" s="120"/>
      <c r="TQQ14" s="120"/>
      <c r="TQR14" s="120"/>
      <c r="TQS14" s="119"/>
      <c r="TQT14" s="120"/>
      <c r="TQU14" s="120"/>
      <c r="TQV14" s="120"/>
      <c r="TQW14" s="120"/>
      <c r="TQX14" s="120"/>
      <c r="TQY14" s="119"/>
      <c r="TQZ14" s="120"/>
      <c r="TRA14" s="120"/>
      <c r="TRB14" s="120"/>
      <c r="TRC14" s="120"/>
      <c r="TRD14" s="120"/>
      <c r="TRE14" s="119"/>
      <c r="TRF14" s="120"/>
      <c r="TRG14" s="120"/>
      <c r="TRH14" s="120"/>
      <c r="TRI14" s="120"/>
      <c r="TRJ14" s="120"/>
      <c r="TRK14" s="119"/>
      <c r="TRL14" s="120"/>
      <c r="TRM14" s="120"/>
      <c r="TRN14" s="120"/>
      <c r="TRO14" s="120"/>
      <c r="TRP14" s="120"/>
      <c r="TRQ14" s="119"/>
      <c r="TRR14" s="120"/>
      <c r="TRS14" s="120"/>
      <c r="TRT14" s="120"/>
      <c r="TRU14" s="120"/>
      <c r="TRV14" s="120"/>
      <c r="TRW14" s="119"/>
      <c r="TRX14" s="120"/>
      <c r="TRY14" s="120"/>
      <c r="TRZ14" s="120"/>
      <c r="TSA14" s="120"/>
      <c r="TSB14" s="120"/>
      <c r="TSC14" s="119"/>
      <c r="TSD14" s="120"/>
      <c r="TSE14" s="120"/>
      <c r="TSF14" s="120"/>
      <c r="TSG14" s="120"/>
      <c r="TSH14" s="120"/>
      <c r="TSI14" s="119"/>
      <c r="TSJ14" s="120"/>
      <c r="TSK14" s="120"/>
      <c r="TSL14" s="120"/>
      <c r="TSM14" s="120"/>
      <c r="TSN14" s="120"/>
      <c r="TSO14" s="119"/>
      <c r="TSP14" s="120"/>
      <c r="TSQ14" s="120"/>
      <c r="TSR14" s="120"/>
      <c r="TSS14" s="120"/>
      <c r="TST14" s="120"/>
      <c r="TSU14" s="119"/>
      <c r="TSV14" s="120"/>
      <c r="TSW14" s="120"/>
      <c r="TSX14" s="120"/>
      <c r="TSY14" s="120"/>
      <c r="TSZ14" s="120"/>
      <c r="TTA14" s="119"/>
      <c r="TTB14" s="120"/>
      <c r="TTC14" s="120"/>
      <c r="TTD14" s="120"/>
      <c r="TTE14" s="120"/>
      <c r="TTF14" s="120"/>
      <c r="TTG14" s="119"/>
      <c r="TTH14" s="120"/>
      <c r="TTI14" s="120"/>
      <c r="TTJ14" s="120"/>
      <c r="TTK14" s="120"/>
      <c r="TTL14" s="120"/>
      <c r="TTM14" s="119"/>
      <c r="TTN14" s="120"/>
      <c r="TTO14" s="120"/>
      <c r="TTP14" s="120"/>
      <c r="TTQ14" s="120"/>
      <c r="TTR14" s="120"/>
      <c r="TTS14" s="119"/>
      <c r="TTT14" s="120"/>
      <c r="TTU14" s="120"/>
      <c r="TTV14" s="120"/>
      <c r="TTW14" s="120"/>
      <c r="TTX14" s="120"/>
      <c r="TTY14" s="119"/>
      <c r="TTZ14" s="120"/>
      <c r="TUA14" s="120"/>
      <c r="TUB14" s="120"/>
      <c r="TUC14" s="120"/>
      <c r="TUD14" s="120"/>
      <c r="TUE14" s="119"/>
      <c r="TUF14" s="120"/>
      <c r="TUG14" s="120"/>
      <c r="TUH14" s="120"/>
      <c r="TUI14" s="120"/>
      <c r="TUJ14" s="120"/>
      <c r="TUK14" s="119"/>
      <c r="TUL14" s="120"/>
      <c r="TUM14" s="120"/>
      <c r="TUN14" s="120"/>
      <c r="TUO14" s="120"/>
      <c r="TUP14" s="120"/>
      <c r="TUQ14" s="119"/>
      <c r="TUR14" s="120"/>
      <c r="TUS14" s="120"/>
      <c r="TUT14" s="120"/>
      <c r="TUU14" s="120"/>
      <c r="TUV14" s="120"/>
      <c r="TUW14" s="119"/>
      <c r="TUX14" s="120"/>
      <c r="TUY14" s="120"/>
      <c r="TUZ14" s="120"/>
      <c r="TVA14" s="120"/>
      <c r="TVB14" s="120"/>
      <c r="TVC14" s="119"/>
      <c r="TVD14" s="120"/>
      <c r="TVE14" s="120"/>
      <c r="TVF14" s="120"/>
      <c r="TVG14" s="120"/>
      <c r="TVH14" s="120"/>
      <c r="TVI14" s="119"/>
      <c r="TVJ14" s="120"/>
      <c r="TVK14" s="120"/>
      <c r="TVL14" s="120"/>
      <c r="TVM14" s="120"/>
      <c r="TVN14" s="120"/>
      <c r="TVO14" s="119"/>
      <c r="TVP14" s="120"/>
      <c r="TVQ14" s="120"/>
      <c r="TVR14" s="120"/>
      <c r="TVS14" s="120"/>
      <c r="TVT14" s="120"/>
      <c r="TVU14" s="119"/>
      <c r="TVV14" s="120"/>
      <c r="TVW14" s="120"/>
      <c r="TVX14" s="120"/>
      <c r="TVY14" s="120"/>
      <c r="TVZ14" s="120"/>
      <c r="TWA14" s="119"/>
      <c r="TWB14" s="120"/>
      <c r="TWC14" s="120"/>
      <c r="TWD14" s="120"/>
      <c r="TWE14" s="120"/>
      <c r="TWF14" s="120"/>
      <c r="TWG14" s="119"/>
      <c r="TWH14" s="120"/>
      <c r="TWI14" s="120"/>
      <c r="TWJ14" s="120"/>
      <c r="TWK14" s="120"/>
      <c r="TWL14" s="120"/>
      <c r="TWM14" s="119"/>
      <c r="TWN14" s="120"/>
      <c r="TWO14" s="120"/>
      <c r="TWP14" s="120"/>
      <c r="TWQ14" s="120"/>
      <c r="TWR14" s="120"/>
      <c r="TWS14" s="119"/>
      <c r="TWT14" s="120"/>
      <c r="TWU14" s="120"/>
      <c r="TWV14" s="120"/>
      <c r="TWW14" s="120"/>
      <c r="TWX14" s="120"/>
      <c r="TWY14" s="119"/>
      <c r="TWZ14" s="120"/>
      <c r="TXA14" s="120"/>
      <c r="TXB14" s="120"/>
      <c r="TXC14" s="120"/>
      <c r="TXD14" s="120"/>
      <c r="TXE14" s="119"/>
      <c r="TXF14" s="120"/>
      <c r="TXG14" s="120"/>
      <c r="TXH14" s="120"/>
      <c r="TXI14" s="120"/>
      <c r="TXJ14" s="120"/>
      <c r="TXK14" s="119"/>
      <c r="TXL14" s="120"/>
      <c r="TXM14" s="120"/>
      <c r="TXN14" s="120"/>
      <c r="TXO14" s="120"/>
      <c r="TXP14" s="120"/>
      <c r="TXQ14" s="119"/>
      <c r="TXR14" s="120"/>
      <c r="TXS14" s="120"/>
      <c r="TXT14" s="120"/>
      <c r="TXU14" s="120"/>
      <c r="TXV14" s="120"/>
      <c r="TXW14" s="119"/>
      <c r="TXX14" s="120"/>
      <c r="TXY14" s="120"/>
      <c r="TXZ14" s="120"/>
      <c r="TYA14" s="120"/>
      <c r="TYB14" s="120"/>
      <c r="TYC14" s="119"/>
      <c r="TYD14" s="120"/>
      <c r="TYE14" s="120"/>
      <c r="TYF14" s="120"/>
      <c r="TYG14" s="120"/>
      <c r="TYH14" s="120"/>
      <c r="TYI14" s="119"/>
      <c r="TYJ14" s="120"/>
      <c r="TYK14" s="120"/>
      <c r="TYL14" s="120"/>
      <c r="TYM14" s="120"/>
      <c r="TYN14" s="120"/>
      <c r="TYO14" s="119"/>
      <c r="TYP14" s="120"/>
      <c r="TYQ14" s="120"/>
      <c r="TYR14" s="120"/>
      <c r="TYS14" s="120"/>
      <c r="TYT14" s="120"/>
      <c r="TYU14" s="119"/>
      <c r="TYV14" s="120"/>
      <c r="TYW14" s="120"/>
      <c r="TYX14" s="120"/>
      <c r="TYY14" s="120"/>
      <c r="TYZ14" s="120"/>
      <c r="TZA14" s="119"/>
      <c r="TZB14" s="120"/>
      <c r="TZC14" s="120"/>
      <c r="TZD14" s="120"/>
      <c r="TZE14" s="120"/>
      <c r="TZF14" s="120"/>
      <c r="TZG14" s="119"/>
      <c r="TZH14" s="120"/>
      <c r="TZI14" s="120"/>
      <c r="TZJ14" s="120"/>
      <c r="TZK14" s="120"/>
      <c r="TZL14" s="120"/>
      <c r="TZM14" s="119"/>
      <c r="TZN14" s="120"/>
      <c r="TZO14" s="120"/>
      <c r="TZP14" s="120"/>
      <c r="TZQ14" s="120"/>
      <c r="TZR14" s="120"/>
      <c r="TZS14" s="119"/>
      <c r="TZT14" s="120"/>
      <c r="TZU14" s="120"/>
      <c r="TZV14" s="120"/>
      <c r="TZW14" s="120"/>
      <c r="TZX14" s="120"/>
      <c r="TZY14" s="119"/>
      <c r="TZZ14" s="120"/>
      <c r="UAA14" s="120"/>
      <c r="UAB14" s="120"/>
      <c r="UAC14" s="120"/>
      <c r="UAD14" s="120"/>
      <c r="UAE14" s="119"/>
      <c r="UAF14" s="120"/>
      <c r="UAG14" s="120"/>
      <c r="UAH14" s="120"/>
      <c r="UAI14" s="120"/>
      <c r="UAJ14" s="120"/>
      <c r="UAK14" s="119"/>
      <c r="UAL14" s="120"/>
      <c r="UAM14" s="120"/>
      <c r="UAN14" s="120"/>
      <c r="UAO14" s="120"/>
      <c r="UAP14" s="120"/>
      <c r="UAQ14" s="119"/>
      <c r="UAR14" s="120"/>
      <c r="UAS14" s="120"/>
      <c r="UAT14" s="120"/>
      <c r="UAU14" s="120"/>
      <c r="UAV14" s="120"/>
      <c r="UAW14" s="119"/>
      <c r="UAX14" s="120"/>
      <c r="UAY14" s="120"/>
      <c r="UAZ14" s="120"/>
      <c r="UBA14" s="120"/>
      <c r="UBB14" s="120"/>
      <c r="UBC14" s="119"/>
      <c r="UBD14" s="120"/>
      <c r="UBE14" s="120"/>
      <c r="UBF14" s="120"/>
      <c r="UBG14" s="120"/>
      <c r="UBH14" s="120"/>
      <c r="UBI14" s="119"/>
      <c r="UBJ14" s="120"/>
      <c r="UBK14" s="120"/>
      <c r="UBL14" s="120"/>
      <c r="UBM14" s="120"/>
      <c r="UBN14" s="120"/>
      <c r="UBO14" s="119"/>
      <c r="UBP14" s="120"/>
      <c r="UBQ14" s="120"/>
      <c r="UBR14" s="120"/>
      <c r="UBS14" s="120"/>
      <c r="UBT14" s="120"/>
      <c r="UBU14" s="119"/>
      <c r="UBV14" s="120"/>
      <c r="UBW14" s="120"/>
      <c r="UBX14" s="120"/>
      <c r="UBY14" s="120"/>
      <c r="UBZ14" s="120"/>
      <c r="UCA14" s="119"/>
      <c r="UCB14" s="120"/>
      <c r="UCC14" s="120"/>
      <c r="UCD14" s="120"/>
      <c r="UCE14" s="120"/>
      <c r="UCF14" s="120"/>
      <c r="UCG14" s="119"/>
      <c r="UCH14" s="120"/>
      <c r="UCI14" s="120"/>
      <c r="UCJ14" s="120"/>
      <c r="UCK14" s="120"/>
      <c r="UCL14" s="120"/>
      <c r="UCM14" s="119"/>
      <c r="UCN14" s="120"/>
      <c r="UCO14" s="120"/>
      <c r="UCP14" s="120"/>
      <c r="UCQ14" s="120"/>
      <c r="UCR14" s="120"/>
      <c r="UCS14" s="119"/>
      <c r="UCT14" s="120"/>
      <c r="UCU14" s="120"/>
      <c r="UCV14" s="120"/>
      <c r="UCW14" s="120"/>
      <c r="UCX14" s="120"/>
      <c r="UCY14" s="119"/>
      <c r="UCZ14" s="120"/>
      <c r="UDA14" s="120"/>
      <c r="UDB14" s="120"/>
      <c r="UDC14" s="120"/>
      <c r="UDD14" s="120"/>
      <c r="UDE14" s="119"/>
      <c r="UDF14" s="120"/>
      <c r="UDG14" s="120"/>
      <c r="UDH14" s="120"/>
      <c r="UDI14" s="120"/>
      <c r="UDJ14" s="120"/>
      <c r="UDK14" s="119"/>
      <c r="UDL14" s="120"/>
      <c r="UDM14" s="120"/>
      <c r="UDN14" s="120"/>
      <c r="UDO14" s="120"/>
      <c r="UDP14" s="120"/>
      <c r="UDQ14" s="119"/>
      <c r="UDR14" s="120"/>
      <c r="UDS14" s="120"/>
      <c r="UDT14" s="120"/>
      <c r="UDU14" s="120"/>
      <c r="UDV14" s="120"/>
      <c r="UDW14" s="119"/>
      <c r="UDX14" s="120"/>
      <c r="UDY14" s="120"/>
      <c r="UDZ14" s="120"/>
      <c r="UEA14" s="120"/>
      <c r="UEB14" s="120"/>
      <c r="UEC14" s="119"/>
      <c r="UED14" s="120"/>
      <c r="UEE14" s="120"/>
      <c r="UEF14" s="120"/>
      <c r="UEG14" s="120"/>
      <c r="UEH14" s="120"/>
      <c r="UEI14" s="119"/>
      <c r="UEJ14" s="120"/>
      <c r="UEK14" s="120"/>
      <c r="UEL14" s="120"/>
      <c r="UEM14" s="120"/>
      <c r="UEN14" s="120"/>
      <c r="UEO14" s="119"/>
      <c r="UEP14" s="120"/>
      <c r="UEQ14" s="120"/>
      <c r="UER14" s="120"/>
      <c r="UES14" s="120"/>
      <c r="UET14" s="120"/>
      <c r="UEU14" s="119"/>
      <c r="UEV14" s="120"/>
      <c r="UEW14" s="120"/>
      <c r="UEX14" s="120"/>
      <c r="UEY14" s="120"/>
      <c r="UEZ14" s="120"/>
      <c r="UFA14" s="119"/>
      <c r="UFB14" s="120"/>
      <c r="UFC14" s="120"/>
      <c r="UFD14" s="120"/>
      <c r="UFE14" s="120"/>
      <c r="UFF14" s="120"/>
      <c r="UFG14" s="119"/>
      <c r="UFH14" s="120"/>
      <c r="UFI14" s="120"/>
      <c r="UFJ14" s="120"/>
      <c r="UFK14" s="120"/>
      <c r="UFL14" s="120"/>
      <c r="UFM14" s="119"/>
      <c r="UFN14" s="120"/>
      <c r="UFO14" s="120"/>
      <c r="UFP14" s="120"/>
      <c r="UFQ14" s="120"/>
      <c r="UFR14" s="120"/>
      <c r="UFS14" s="119"/>
      <c r="UFT14" s="120"/>
      <c r="UFU14" s="120"/>
      <c r="UFV14" s="120"/>
      <c r="UFW14" s="120"/>
      <c r="UFX14" s="120"/>
      <c r="UFY14" s="119"/>
      <c r="UFZ14" s="120"/>
      <c r="UGA14" s="120"/>
      <c r="UGB14" s="120"/>
      <c r="UGC14" s="120"/>
      <c r="UGD14" s="120"/>
      <c r="UGE14" s="119"/>
      <c r="UGF14" s="120"/>
      <c r="UGG14" s="120"/>
      <c r="UGH14" s="120"/>
      <c r="UGI14" s="120"/>
      <c r="UGJ14" s="120"/>
      <c r="UGK14" s="119"/>
      <c r="UGL14" s="120"/>
      <c r="UGM14" s="120"/>
      <c r="UGN14" s="120"/>
      <c r="UGO14" s="120"/>
      <c r="UGP14" s="120"/>
      <c r="UGQ14" s="119"/>
      <c r="UGR14" s="120"/>
      <c r="UGS14" s="120"/>
      <c r="UGT14" s="120"/>
      <c r="UGU14" s="120"/>
      <c r="UGV14" s="120"/>
      <c r="UGW14" s="119"/>
      <c r="UGX14" s="120"/>
      <c r="UGY14" s="120"/>
      <c r="UGZ14" s="120"/>
      <c r="UHA14" s="120"/>
      <c r="UHB14" s="120"/>
      <c r="UHC14" s="119"/>
      <c r="UHD14" s="120"/>
      <c r="UHE14" s="120"/>
      <c r="UHF14" s="120"/>
      <c r="UHG14" s="120"/>
      <c r="UHH14" s="120"/>
      <c r="UHI14" s="119"/>
      <c r="UHJ14" s="120"/>
      <c r="UHK14" s="120"/>
      <c r="UHL14" s="120"/>
      <c r="UHM14" s="120"/>
      <c r="UHN14" s="120"/>
      <c r="UHO14" s="119"/>
      <c r="UHP14" s="120"/>
      <c r="UHQ14" s="120"/>
      <c r="UHR14" s="120"/>
      <c r="UHS14" s="120"/>
      <c r="UHT14" s="120"/>
      <c r="UHU14" s="119"/>
      <c r="UHV14" s="120"/>
      <c r="UHW14" s="120"/>
      <c r="UHX14" s="120"/>
      <c r="UHY14" s="120"/>
      <c r="UHZ14" s="120"/>
      <c r="UIA14" s="119"/>
      <c r="UIB14" s="120"/>
      <c r="UIC14" s="120"/>
      <c r="UID14" s="120"/>
      <c r="UIE14" s="120"/>
      <c r="UIF14" s="120"/>
      <c r="UIG14" s="119"/>
      <c r="UIH14" s="120"/>
      <c r="UII14" s="120"/>
      <c r="UIJ14" s="120"/>
      <c r="UIK14" s="120"/>
      <c r="UIL14" s="120"/>
      <c r="UIM14" s="119"/>
      <c r="UIN14" s="120"/>
      <c r="UIO14" s="120"/>
      <c r="UIP14" s="120"/>
      <c r="UIQ14" s="120"/>
      <c r="UIR14" s="120"/>
      <c r="UIS14" s="119"/>
      <c r="UIT14" s="120"/>
      <c r="UIU14" s="120"/>
      <c r="UIV14" s="120"/>
      <c r="UIW14" s="120"/>
      <c r="UIX14" s="120"/>
      <c r="UIY14" s="119"/>
      <c r="UIZ14" s="120"/>
      <c r="UJA14" s="120"/>
      <c r="UJB14" s="120"/>
      <c r="UJC14" s="120"/>
      <c r="UJD14" s="120"/>
      <c r="UJE14" s="119"/>
      <c r="UJF14" s="120"/>
      <c r="UJG14" s="120"/>
      <c r="UJH14" s="120"/>
      <c r="UJI14" s="120"/>
      <c r="UJJ14" s="120"/>
      <c r="UJK14" s="119"/>
      <c r="UJL14" s="120"/>
      <c r="UJM14" s="120"/>
      <c r="UJN14" s="120"/>
      <c r="UJO14" s="120"/>
      <c r="UJP14" s="120"/>
      <c r="UJQ14" s="119"/>
      <c r="UJR14" s="120"/>
      <c r="UJS14" s="120"/>
      <c r="UJT14" s="120"/>
      <c r="UJU14" s="120"/>
      <c r="UJV14" s="120"/>
      <c r="UJW14" s="119"/>
      <c r="UJX14" s="120"/>
      <c r="UJY14" s="120"/>
      <c r="UJZ14" s="120"/>
      <c r="UKA14" s="120"/>
      <c r="UKB14" s="120"/>
      <c r="UKC14" s="119"/>
      <c r="UKD14" s="120"/>
      <c r="UKE14" s="120"/>
      <c r="UKF14" s="120"/>
      <c r="UKG14" s="120"/>
      <c r="UKH14" s="120"/>
      <c r="UKI14" s="119"/>
      <c r="UKJ14" s="120"/>
      <c r="UKK14" s="120"/>
      <c r="UKL14" s="120"/>
      <c r="UKM14" s="120"/>
      <c r="UKN14" s="120"/>
      <c r="UKO14" s="119"/>
      <c r="UKP14" s="120"/>
      <c r="UKQ14" s="120"/>
      <c r="UKR14" s="120"/>
      <c r="UKS14" s="120"/>
      <c r="UKT14" s="120"/>
      <c r="UKU14" s="119"/>
      <c r="UKV14" s="120"/>
      <c r="UKW14" s="120"/>
      <c r="UKX14" s="120"/>
      <c r="UKY14" s="120"/>
      <c r="UKZ14" s="120"/>
      <c r="ULA14" s="119"/>
      <c r="ULB14" s="120"/>
      <c r="ULC14" s="120"/>
      <c r="ULD14" s="120"/>
      <c r="ULE14" s="120"/>
      <c r="ULF14" s="120"/>
      <c r="ULG14" s="119"/>
      <c r="ULH14" s="120"/>
      <c r="ULI14" s="120"/>
      <c r="ULJ14" s="120"/>
      <c r="ULK14" s="120"/>
      <c r="ULL14" s="120"/>
      <c r="ULM14" s="119"/>
      <c r="ULN14" s="120"/>
      <c r="ULO14" s="120"/>
      <c r="ULP14" s="120"/>
      <c r="ULQ14" s="120"/>
      <c r="ULR14" s="120"/>
      <c r="ULS14" s="119"/>
      <c r="ULT14" s="120"/>
      <c r="ULU14" s="120"/>
      <c r="ULV14" s="120"/>
      <c r="ULW14" s="120"/>
      <c r="ULX14" s="120"/>
      <c r="ULY14" s="119"/>
      <c r="ULZ14" s="120"/>
      <c r="UMA14" s="120"/>
      <c r="UMB14" s="120"/>
      <c r="UMC14" s="120"/>
      <c r="UMD14" s="120"/>
      <c r="UME14" s="119"/>
      <c r="UMF14" s="120"/>
      <c r="UMG14" s="120"/>
      <c r="UMH14" s="120"/>
      <c r="UMI14" s="120"/>
      <c r="UMJ14" s="120"/>
      <c r="UMK14" s="119"/>
      <c r="UML14" s="120"/>
      <c r="UMM14" s="120"/>
      <c r="UMN14" s="120"/>
      <c r="UMO14" s="120"/>
      <c r="UMP14" s="120"/>
      <c r="UMQ14" s="119"/>
      <c r="UMR14" s="120"/>
      <c r="UMS14" s="120"/>
      <c r="UMT14" s="120"/>
      <c r="UMU14" s="120"/>
      <c r="UMV14" s="120"/>
      <c r="UMW14" s="119"/>
      <c r="UMX14" s="120"/>
      <c r="UMY14" s="120"/>
      <c r="UMZ14" s="120"/>
      <c r="UNA14" s="120"/>
      <c r="UNB14" s="120"/>
      <c r="UNC14" s="119"/>
      <c r="UND14" s="120"/>
      <c r="UNE14" s="120"/>
      <c r="UNF14" s="120"/>
      <c r="UNG14" s="120"/>
      <c r="UNH14" s="120"/>
      <c r="UNI14" s="119"/>
      <c r="UNJ14" s="120"/>
      <c r="UNK14" s="120"/>
      <c r="UNL14" s="120"/>
      <c r="UNM14" s="120"/>
      <c r="UNN14" s="120"/>
      <c r="UNO14" s="119"/>
      <c r="UNP14" s="120"/>
      <c r="UNQ14" s="120"/>
      <c r="UNR14" s="120"/>
      <c r="UNS14" s="120"/>
      <c r="UNT14" s="120"/>
      <c r="UNU14" s="119"/>
      <c r="UNV14" s="120"/>
      <c r="UNW14" s="120"/>
      <c r="UNX14" s="120"/>
      <c r="UNY14" s="120"/>
      <c r="UNZ14" s="120"/>
      <c r="UOA14" s="119"/>
      <c r="UOB14" s="120"/>
      <c r="UOC14" s="120"/>
      <c r="UOD14" s="120"/>
      <c r="UOE14" s="120"/>
      <c r="UOF14" s="120"/>
      <c r="UOG14" s="119"/>
      <c r="UOH14" s="120"/>
      <c r="UOI14" s="120"/>
      <c r="UOJ14" s="120"/>
      <c r="UOK14" s="120"/>
      <c r="UOL14" s="120"/>
      <c r="UOM14" s="119"/>
      <c r="UON14" s="120"/>
      <c r="UOO14" s="120"/>
      <c r="UOP14" s="120"/>
      <c r="UOQ14" s="120"/>
      <c r="UOR14" s="120"/>
      <c r="UOS14" s="119"/>
      <c r="UOT14" s="120"/>
      <c r="UOU14" s="120"/>
      <c r="UOV14" s="120"/>
      <c r="UOW14" s="120"/>
      <c r="UOX14" s="120"/>
      <c r="UOY14" s="119"/>
      <c r="UOZ14" s="120"/>
      <c r="UPA14" s="120"/>
      <c r="UPB14" s="120"/>
      <c r="UPC14" s="120"/>
      <c r="UPD14" s="120"/>
      <c r="UPE14" s="119"/>
      <c r="UPF14" s="120"/>
      <c r="UPG14" s="120"/>
      <c r="UPH14" s="120"/>
      <c r="UPI14" s="120"/>
      <c r="UPJ14" s="120"/>
      <c r="UPK14" s="119"/>
      <c r="UPL14" s="120"/>
      <c r="UPM14" s="120"/>
      <c r="UPN14" s="120"/>
      <c r="UPO14" s="120"/>
      <c r="UPP14" s="120"/>
      <c r="UPQ14" s="119"/>
      <c r="UPR14" s="120"/>
      <c r="UPS14" s="120"/>
      <c r="UPT14" s="120"/>
      <c r="UPU14" s="120"/>
      <c r="UPV14" s="120"/>
      <c r="UPW14" s="119"/>
      <c r="UPX14" s="120"/>
      <c r="UPY14" s="120"/>
      <c r="UPZ14" s="120"/>
      <c r="UQA14" s="120"/>
      <c r="UQB14" s="120"/>
      <c r="UQC14" s="119"/>
      <c r="UQD14" s="120"/>
      <c r="UQE14" s="120"/>
      <c r="UQF14" s="120"/>
      <c r="UQG14" s="120"/>
      <c r="UQH14" s="120"/>
      <c r="UQI14" s="119"/>
      <c r="UQJ14" s="120"/>
      <c r="UQK14" s="120"/>
      <c r="UQL14" s="120"/>
      <c r="UQM14" s="120"/>
      <c r="UQN14" s="120"/>
      <c r="UQO14" s="119"/>
      <c r="UQP14" s="120"/>
      <c r="UQQ14" s="120"/>
      <c r="UQR14" s="120"/>
      <c r="UQS14" s="120"/>
      <c r="UQT14" s="120"/>
      <c r="UQU14" s="119"/>
      <c r="UQV14" s="120"/>
      <c r="UQW14" s="120"/>
      <c r="UQX14" s="120"/>
      <c r="UQY14" s="120"/>
      <c r="UQZ14" s="120"/>
      <c r="URA14" s="119"/>
      <c r="URB14" s="120"/>
      <c r="URC14" s="120"/>
      <c r="URD14" s="120"/>
      <c r="URE14" s="120"/>
      <c r="URF14" s="120"/>
      <c r="URG14" s="119"/>
      <c r="URH14" s="120"/>
      <c r="URI14" s="120"/>
      <c r="URJ14" s="120"/>
      <c r="URK14" s="120"/>
      <c r="URL14" s="120"/>
      <c r="URM14" s="119"/>
      <c r="URN14" s="120"/>
      <c r="URO14" s="120"/>
      <c r="URP14" s="120"/>
      <c r="URQ14" s="120"/>
      <c r="URR14" s="120"/>
      <c r="URS14" s="119"/>
      <c r="URT14" s="120"/>
      <c r="URU14" s="120"/>
      <c r="URV14" s="120"/>
      <c r="URW14" s="120"/>
      <c r="URX14" s="120"/>
      <c r="URY14" s="119"/>
      <c r="URZ14" s="120"/>
      <c r="USA14" s="120"/>
      <c r="USB14" s="120"/>
      <c r="USC14" s="120"/>
      <c r="USD14" s="120"/>
      <c r="USE14" s="119"/>
      <c r="USF14" s="120"/>
      <c r="USG14" s="120"/>
      <c r="USH14" s="120"/>
      <c r="USI14" s="120"/>
      <c r="USJ14" s="120"/>
      <c r="USK14" s="119"/>
      <c r="USL14" s="120"/>
      <c r="USM14" s="120"/>
      <c r="USN14" s="120"/>
      <c r="USO14" s="120"/>
      <c r="USP14" s="120"/>
      <c r="USQ14" s="119"/>
      <c r="USR14" s="120"/>
      <c r="USS14" s="120"/>
      <c r="UST14" s="120"/>
      <c r="USU14" s="120"/>
      <c r="USV14" s="120"/>
      <c r="USW14" s="119"/>
      <c r="USX14" s="120"/>
      <c r="USY14" s="120"/>
      <c r="USZ14" s="120"/>
      <c r="UTA14" s="120"/>
      <c r="UTB14" s="120"/>
      <c r="UTC14" s="119"/>
      <c r="UTD14" s="120"/>
      <c r="UTE14" s="120"/>
      <c r="UTF14" s="120"/>
      <c r="UTG14" s="120"/>
      <c r="UTH14" s="120"/>
      <c r="UTI14" s="119"/>
      <c r="UTJ14" s="120"/>
      <c r="UTK14" s="120"/>
      <c r="UTL14" s="120"/>
      <c r="UTM14" s="120"/>
      <c r="UTN14" s="120"/>
      <c r="UTO14" s="119"/>
      <c r="UTP14" s="120"/>
      <c r="UTQ14" s="120"/>
      <c r="UTR14" s="120"/>
      <c r="UTS14" s="120"/>
      <c r="UTT14" s="120"/>
      <c r="UTU14" s="119"/>
      <c r="UTV14" s="120"/>
      <c r="UTW14" s="120"/>
      <c r="UTX14" s="120"/>
      <c r="UTY14" s="120"/>
      <c r="UTZ14" s="120"/>
      <c r="UUA14" s="119"/>
      <c r="UUB14" s="120"/>
      <c r="UUC14" s="120"/>
      <c r="UUD14" s="120"/>
      <c r="UUE14" s="120"/>
      <c r="UUF14" s="120"/>
      <c r="UUG14" s="119"/>
      <c r="UUH14" s="120"/>
      <c r="UUI14" s="120"/>
      <c r="UUJ14" s="120"/>
      <c r="UUK14" s="120"/>
      <c r="UUL14" s="120"/>
      <c r="UUM14" s="119"/>
      <c r="UUN14" s="120"/>
      <c r="UUO14" s="120"/>
      <c r="UUP14" s="120"/>
      <c r="UUQ14" s="120"/>
      <c r="UUR14" s="120"/>
      <c r="UUS14" s="119"/>
      <c r="UUT14" s="120"/>
      <c r="UUU14" s="120"/>
      <c r="UUV14" s="120"/>
      <c r="UUW14" s="120"/>
      <c r="UUX14" s="120"/>
      <c r="UUY14" s="119"/>
      <c r="UUZ14" s="120"/>
      <c r="UVA14" s="120"/>
      <c r="UVB14" s="120"/>
      <c r="UVC14" s="120"/>
      <c r="UVD14" s="120"/>
      <c r="UVE14" s="119"/>
      <c r="UVF14" s="120"/>
      <c r="UVG14" s="120"/>
      <c r="UVH14" s="120"/>
      <c r="UVI14" s="120"/>
      <c r="UVJ14" s="120"/>
      <c r="UVK14" s="119"/>
      <c r="UVL14" s="120"/>
      <c r="UVM14" s="120"/>
      <c r="UVN14" s="120"/>
      <c r="UVO14" s="120"/>
      <c r="UVP14" s="120"/>
      <c r="UVQ14" s="119"/>
      <c r="UVR14" s="120"/>
      <c r="UVS14" s="120"/>
      <c r="UVT14" s="120"/>
      <c r="UVU14" s="120"/>
      <c r="UVV14" s="120"/>
      <c r="UVW14" s="119"/>
      <c r="UVX14" s="120"/>
      <c r="UVY14" s="120"/>
      <c r="UVZ14" s="120"/>
      <c r="UWA14" s="120"/>
      <c r="UWB14" s="120"/>
      <c r="UWC14" s="119"/>
      <c r="UWD14" s="120"/>
      <c r="UWE14" s="120"/>
      <c r="UWF14" s="120"/>
      <c r="UWG14" s="120"/>
      <c r="UWH14" s="120"/>
      <c r="UWI14" s="119"/>
      <c r="UWJ14" s="120"/>
      <c r="UWK14" s="120"/>
      <c r="UWL14" s="120"/>
      <c r="UWM14" s="120"/>
      <c r="UWN14" s="120"/>
      <c r="UWO14" s="119"/>
      <c r="UWP14" s="120"/>
      <c r="UWQ14" s="120"/>
      <c r="UWR14" s="120"/>
      <c r="UWS14" s="120"/>
      <c r="UWT14" s="120"/>
      <c r="UWU14" s="119"/>
      <c r="UWV14" s="120"/>
      <c r="UWW14" s="120"/>
      <c r="UWX14" s="120"/>
      <c r="UWY14" s="120"/>
      <c r="UWZ14" s="120"/>
      <c r="UXA14" s="119"/>
      <c r="UXB14" s="120"/>
      <c r="UXC14" s="120"/>
      <c r="UXD14" s="120"/>
      <c r="UXE14" s="120"/>
      <c r="UXF14" s="120"/>
      <c r="UXG14" s="119"/>
      <c r="UXH14" s="120"/>
      <c r="UXI14" s="120"/>
      <c r="UXJ14" s="120"/>
      <c r="UXK14" s="120"/>
      <c r="UXL14" s="120"/>
      <c r="UXM14" s="119"/>
      <c r="UXN14" s="120"/>
      <c r="UXO14" s="120"/>
      <c r="UXP14" s="120"/>
      <c r="UXQ14" s="120"/>
      <c r="UXR14" s="120"/>
      <c r="UXS14" s="119"/>
      <c r="UXT14" s="120"/>
      <c r="UXU14" s="120"/>
      <c r="UXV14" s="120"/>
      <c r="UXW14" s="120"/>
      <c r="UXX14" s="120"/>
      <c r="UXY14" s="119"/>
      <c r="UXZ14" s="120"/>
      <c r="UYA14" s="120"/>
      <c r="UYB14" s="120"/>
      <c r="UYC14" s="120"/>
      <c r="UYD14" s="120"/>
      <c r="UYE14" s="119"/>
      <c r="UYF14" s="120"/>
      <c r="UYG14" s="120"/>
      <c r="UYH14" s="120"/>
      <c r="UYI14" s="120"/>
      <c r="UYJ14" s="120"/>
      <c r="UYK14" s="119"/>
      <c r="UYL14" s="120"/>
      <c r="UYM14" s="120"/>
      <c r="UYN14" s="120"/>
      <c r="UYO14" s="120"/>
      <c r="UYP14" s="120"/>
      <c r="UYQ14" s="119"/>
      <c r="UYR14" s="120"/>
      <c r="UYS14" s="120"/>
      <c r="UYT14" s="120"/>
      <c r="UYU14" s="120"/>
      <c r="UYV14" s="120"/>
      <c r="UYW14" s="119"/>
      <c r="UYX14" s="120"/>
      <c r="UYY14" s="120"/>
      <c r="UYZ14" s="120"/>
      <c r="UZA14" s="120"/>
      <c r="UZB14" s="120"/>
      <c r="UZC14" s="119"/>
      <c r="UZD14" s="120"/>
      <c r="UZE14" s="120"/>
      <c r="UZF14" s="120"/>
      <c r="UZG14" s="120"/>
      <c r="UZH14" s="120"/>
      <c r="UZI14" s="119"/>
      <c r="UZJ14" s="120"/>
      <c r="UZK14" s="120"/>
      <c r="UZL14" s="120"/>
      <c r="UZM14" s="120"/>
      <c r="UZN14" s="120"/>
      <c r="UZO14" s="119"/>
      <c r="UZP14" s="120"/>
      <c r="UZQ14" s="120"/>
      <c r="UZR14" s="120"/>
      <c r="UZS14" s="120"/>
      <c r="UZT14" s="120"/>
      <c r="UZU14" s="119"/>
      <c r="UZV14" s="120"/>
      <c r="UZW14" s="120"/>
      <c r="UZX14" s="120"/>
      <c r="UZY14" s="120"/>
      <c r="UZZ14" s="120"/>
      <c r="VAA14" s="119"/>
      <c r="VAB14" s="120"/>
      <c r="VAC14" s="120"/>
      <c r="VAD14" s="120"/>
      <c r="VAE14" s="120"/>
      <c r="VAF14" s="120"/>
      <c r="VAG14" s="119"/>
      <c r="VAH14" s="120"/>
      <c r="VAI14" s="120"/>
      <c r="VAJ14" s="120"/>
      <c r="VAK14" s="120"/>
      <c r="VAL14" s="120"/>
      <c r="VAM14" s="119"/>
      <c r="VAN14" s="120"/>
      <c r="VAO14" s="120"/>
      <c r="VAP14" s="120"/>
      <c r="VAQ14" s="120"/>
      <c r="VAR14" s="120"/>
      <c r="VAS14" s="119"/>
      <c r="VAT14" s="120"/>
      <c r="VAU14" s="120"/>
      <c r="VAV14" s="120"/>
      <c r="VAW14" s="120"/>
      <c r="VAX14" s="120"/>
      <c r="VAY14" s="119"/>
      <c r="VAZ14" s="120"/>
      <c r="VBA14" s="120"/>
      <c r="VBB14" s="120"/>
      <c r="VBC14" s="120"/>
      <c r="VBD14" s="120"/>
      <c r="VBE14" s="119"/>
      <c r="VBF14" s="120"/>
      <c r="VBG14" s="120"/>
      <c r="VBH14" s="120"/>
      <c r="VBI14" s="120"/>
      <c r="VBJ14" s="120"/>
      <c r="VBK14" s="119"/>
      <c r="VBL14" s="120"/>
      <c r="VBM14" s="120"/>
      <c r="VBN14" s="120"/>
      <c r="VBO14" s="120"/>
      <c r="VBP14" s="120"/>
      <c r="VBQ14" s="119"/>
      <c r="VBR14" s="120"/>
      <c r="VBS14" s="120"/>
      <c r="VBT14" s="120"/>
      <c r="VBU14" s="120"/>
      <c r="VBV14" s="120"/>
      <c r="VBW14" s="119"/>
      <c r="VBX14" s="120"/>
      <c r="VBY14" s="120"/>
      <c r="VBZ14" s="120"/>
      <c r="VCA14" s="120"/>
      <c r="VCB14" s="120"/>
      <c r="VCC14" s="119"/>
      <c r="VCD14" s="120"/>
      <c r="VCE14" s="120"/>
      <c r="VCF14" s="120"/>
      <c r="VCG14" s="120"/>
      <c r="VCH14" s="120"/>
      <c r="VCI14" s="119"/>
      <c r="VCJ14" s="120"/>
      <c r="VCK14" s="120"/>
      <c r="VCL14" s="120"/>
      <c r="VCM14" s="120"/>
      <c r="VCN14" s="120"/>
      <c r="VCO14" s="119"/>
      <c r="VCP14" s="120"/>
      <c r="VCQ14" s="120"/>
      <c r="VCR14" s="120"/>
      <c r="VCS14" s="120"/>
      <c r="VCT14" s="120"/>
      <c r="VCU14" s="119"/>
      <c r="VCV14" s="120"/>
      <c r="VCW14" s="120"/>
      <c r="VCX14" s="120"/>
      <c r="VCY14" s="120"/>
      <c r="VCZ14" s="120"/>
      <c r="VDA14" s="119"/>
      <c r="VDB14" s="120"/>
      <c r="VDC14" s="120"/>
      <c r="VDD14" s="120"/>
      <c r="VDE14" s="120"/>
      <c r="VDF14" s="120"/>
      <c r="VDG14" s="119"/>
      <c r="VDH14" s="120"/>
      <c r="VDI14" s="120"/>
      <c r="VDJ14" s="120"/>
      <c r="VDK14" s="120"/>
      <c r="VDL14" s="120"/>
      <c r="VDM14" s="119"/>
      <c r="VDN14" s="120"/>
      <c r="VDO14" s="120"/>
      <c r="VDP14" s="120"/>
      <c r="VDQ14" s="120"/>
      <c r="VDR14" s="120"/>
      <c r="VDS14" s="119"/>
      <c r="VDT14" s="120"/>
      <c r="VDU14" s="120"/>
      <c r="VDV14" s="120"/>
      <c r="VDW14" s="120"/>
      <c r="VDX14" s="120"/>
      <c r="VDY14" s="119"/>
      <c r="VDZ14" s="120"/>
      <c r="VEA14" s="120"/>
      <c r="VEB14" s="120"/>
      <c r="VEC14" s="120"/>
      <c r="VED14" s="120"/>
      <c r="VEE14" s="119"/>
      <c r="VEF14" s="120"/>
      <c r="VEG14" s="120"/>
      <c r="VEH14" s="120"/>
      <c r="VEI14" s="120"/>
      <c r="VEJ14" s="120"/>
      <c r="VEK14" s="119"/>
      <c r="VEL14" s="120"/>
      <c r="VEM14" s="120"/>
      <c r="VEN14" s="120"/>
      <c r="VEO14" s="120"/>
      <c r="VEP14" s="120"/>
      <c r="VEQ14" s="119"/>
      <c r="VER14" s="120"/>
      <c r="VES14" s="120"/>
      <c r="VET14" s="120"/>
      <c r="VEU14" s="120"/>
      <c r="VEV14" s="120"/>
      <c r="VEW14" s="119"/>
      <c r="VEX14" s="120"/>
      <c r="VEY14" s="120"/>
      <c r="VEZ14" s="120"/>
      <c r="VFA14" s="120"/>
      <c r="VFB14" s="120"/>
      <c r="VFC14" s="119"/>
      <c r="VFD14" s="120"/>
      <c r="VFE14" s="120"/>
      <c r="VFF14" s="120"/>
      <c r="VFG14" s="120"/>
      <c r="VFH14" s="120"/>
      <c r="VFI14" s="119"/>
      <c r="VFJ14" s="120"/>
      <c r="VFK14" s="120"/>
      <c r="VFL14" s="120"/>
      <c r="VFM14" s="120"/>
      <c r="VFN14" s="120"/>
      <c r="VFO14" s="119"/>
      <c r="VFP14" s="120"/>
      <c r="VFQ14" s="120"/>
      <c r="VFR14" s="120"/>
      <c r="VFS14" s="120"/>
      <c r="VFT14" s="120"/>
      <c r="VFU14" s="119"/>
      <c r="VFV14" s="120"/>
      <c r="VFW14" s="120"/>
      <c r="VFX14" s="120"/>
      <c r="VFY14" s="120"/>
      <c r="VFZ14" s="120"/>
      <c r="VGA14" s="119"/>
      <c r="VGB14" s="120"/>
      <c r="VGC14" s="120"/>
      <c r="VGD14" s="120"/>
      <c r="VGE14" s="120"/>
      <c r="VGF14" s="120"/>
      <c r="VGG14" s="119"/>
      <c r="VGH14" s="120"/>
      <c r="VGI14" s="120"/>
      <c r="VGJ14" s="120"/>
      <c r="VGK14" s="120"/>
      <c r="VGL14" s="120"/>
      <c r="VGM14" s="119"/>
      <c r="VGN14" s="120"/>
      <c r="VGO14" s="120"/>
      <c r="VGP14" s="120"/>
      <c r="VGQ14" s="120"/>
      <c r="VGR14" s="120"/>
      <c r="VGS14" s="119"/>
      <c r="VGT14" s="120"/>
      <c r="VGU14" s="120"/>
      <c r="VGV14" s="120"/>
      <c r="VGW14" s="120"/>
      <c r="VGX14" s="120"/>
      <c r="VGY14" s="119"/>
      <c r="VGZ14" s="120"/>
      <c r="VHA14" s="120"/>
      <c r="VHB14" s="120"/>
      <c r="VHC14" s="120"/>
      <c r="VHD14" s="120"/>
      <c r="VHE14" s="119"/>
      <c r="VHF14" s="120"/>
      <c r="VHG14" s="120"/>
      <c r="VHH14" s="120"/>
      <c r="VHI14" s="120"/>
      <c r="VHJ14" s="120"/>
      <c r="VHK14" s="119"/>
      <c r="VHL14" s="120"/>
      <c r="VHM14" s="120"/>
      <c r="VHN14" s="120"/>
      <c r="VHO14" s="120"/>
      <c r="VHP14" s="120"/>
      <c r="VHQ14" s="119"/>
      <c r="VHR14" s="120"/>
      <c r="VHS14" s="120"/>
      <c r="VHT14" s="120"/>
      <c r="VHU14" s="120"/>
      <c r="VHV14" s="120"/>
      <c r="VHW14" s="119"/>
      <c r="VHX14" s="120"/>
      <c r="VHY14" s="120"/>
      <c r="VHZ14" s="120"/>
      <c r="VIA14" s="120"/>
      <c r="VIB14" s="120"/>
      <c r="VIC14" s="119"/>
      <c r="VID14" s="120"/>
      <c r="VIE14" s="120"/>
      <c r="VIF14" s="120"/>
      <c r="VIG14" s="120"/>
      <c r="VIH14" s="120"/>
      <c r="VII14" s="119"/>
      <c r="VIJ14" s="120"/>
      <c r="VIK14" s="120"/>
      <c r="VIL14" s="120"/>
      <c r="VIM14" s="120"/>
      <c r="VIN14" s="120"/>
      <c r="VIO14" s="119"/>
      <c r="VIP14" s="120"/>
      <c r="VIQ14" s="120"/>
      <c r="VIR14" s="120"/>
      <c r="VIS14" s="120"/>
      <c r="VIT14" s="120"/>
      <c r="VIU14" s="119"/>
      <c r="VIV14" s="120"/>
      <c r="VIW14" s="120"/>
      <c r="VIX14" s="120"/>
      <c r="VIY14" s="120"/>
      <c r="VIZ14" s="120"/>
      <c r="VJA14" s="119"/>
      <c r="VJB14" s="120"/>
      <c r="VJC14" s="120"/>
      <c r="VJD14" s="120"/>
      <c r="VJE14" s="120"/>
      <c r="VJF14" s="120"/>
      <c r="VJG14" s="119"/>
      <c r="VJH14" s="120"/>
      <c r="VJI14" s="120"/>
      <c r="VJJ14" s="120"/>
      <c r="VJK14" s="120"/>
      <c r="VJL14" s="120"/>
      <c r="VJM14" s="119"/>
      <c r="VJN14" s="120"/>
      <c r="VJO14" s="120"/>
      <c r="VJP14" s="120"/>
      <c r="VJQ14" s="120"/>
      <c r="VJR14" s="120"/>
      <c r="VJS14" s="119"/>
      <c r="VJT14" s="120"/>
      <c r="VJU14" s="120"/>
      <c r="VJV14" s="120"/>
      <c r="VJW14" s="120"/>
      <c r="VJX14" s="120"/>
      <c r="VJY14" s="119"/>
      <c r="VJZ14" s="120"/>
      <c r="VKA14" s="120"/>
      <c r="VKB14" s="120"/>
      <c r="VKC14" s="120"/>
      <c r="VKD14" s="120"/>
      <c r="VKE14" s="119"/>
      <c r="VKF14" s="120"/>
      <c r="VKG14" s="120"/>
      <c r="VKH14" s="120"/>
      <c r="VKI14" s="120"/>
      <c r="VKJ14" s="120"/>
      <c r="VKK14" s="119"/>
      <c r="VKL14" s="120"/>
      <c r="VKM14" s="120"/>
      <c r="VKN14" s="120"/>
      <c r="VKO14" s="120"/>
      <c r="VKP14" s="120"/>
      <c r="VKQ14" s="119"/>
      <c r="VKR14" s="120"/>
      <c r="VKS14" s="120"/>
      <c r="VKT14" s="120"/>
      <c r="VKU14" s="120"/>
      <c r="VKV14" s="120"/>
      <c r="VKW14" s="119"/>
      <c r="VKX14" s="120"/>
      <c r="VKY14" s="120"/>
      <c r="VKZ14" s="120"/>
      <c r="VLA14" s="120"/>
      <c r="VLB14" s="120"/>
      <c r="VLC14" s="119"/>
      <c r="VLD14" s="120"/>
      <c r="VLE14" s="120"/>
      <c r="VLF14" s="120"/>
      <c r="VLG14" s="120"/>
      <c r="VLH14" s="120"/>
      <c r="VLI14" s="119"/>
      <c r="VLJ14" s="120"/>
      <c r="VLK14" s="120"/>
      <c r="VLL14" s="120"/>
      <c r="VLM14" s="120"/>
      <c r="VLN14" s="120"/>
      <c r="VLO14" s="119"/>
      <c r="VLP14" s="120"/>
      <c r="VLQ14" s="120"/>
      <c r="VLR14" s="120"/>
      <c r="VLS14" s="120"/>
      <c r="VLT14" s="120"/>
      <c r="VLU14" s="119"/>
      <c r="VLV14" s="120"/>
      <c r="VLW14" s="120"/>
      <c r="VLX14" s="120"/>
      <c r="VLY14" s="120"/>
      <c r="VLZ14" s="120"/>
      <c r="VMA14" s="119"/>
      <c r="VMB14" s="120"/>
      <c r="VMC14" s="120"/>
      <c r="VMD14" s="120"/>
      <c r="VME14" s="120"/>
      <c r="VMF14" s="120"/>
      <c r="VMG14" s="119"/>
      <c r="VMH14" s="120"/>
      <c r="VMI14" s="120"/>
      <c r="VMJ14" s="120"/>
      <c r="VMK14" s="120"/>
      <c r="VML14" s="120"/>
      <c r="VMM14" s="119"/>
      <c r="VMN14" s="120"/>
      <c r="VMO14" s="120"/>
      <c r="VMP14" s="120"/>
      <c r="VMQ14" s="120"/>
      <c r="VMR14" s="120"/>
      <c r="VMS14" s="119"/>
      <c r="VMT14" s="120"/>
      <c r="VMU14" s="120"/>
      <c r="VMV14" s="120"/>
      <c r="VMW14" s="120"/>
      <c r="VMX14" s="120"/>
      <c r="VMY14" s="119"/>
      <c r="VMZ14" s="120"/>
      <c r="VNA14" s="120"/>
      <c r="VNB14" s="120"/>
      <c r="VNC14" s="120"/>
      <c r="VND14" s="120"/>
      <c r="VNE14" s="119"/>
      <c r="VNF14" s="120"/>
      <c r="VNG14" s="120"/>
      <c r="VNH14" s="120"/>
      <c r="VNI14" s="120"/>
      <c r="VNJ14" s="120"/>
      <c r="VNK14" s="119"/>
      <c r="VNL14" s="120"/>
      <c r="VNM14" s="120"/>
      <c r="VNN14" s="120"/>
      <c r="VNO14" s="120"/>
      <c r="VNP14" s="120"/>
      <c r="VNQ14" s="119"/>
      <c r="VNR14" s="120"/>
      <c r="VNS14" s="120"/>
      <c r="VNT14" s="120"/>
      <c r="VNU14" s="120"/>
      <c r="VNV14" s="120"/>
      <c r="VNW14" s="119"/>
      <c r="VNX14" s="120"/>
      <c r="VNY14" s="120"/>
      <c r="VNZ14" s="120"/>
      <c r="VOA14" s="120"/>
      <c r="VOB14" s="120"/>
      <c r="VOC14" s="119"/>
      <c r="VOD14" s="120"/>
      <c r="VOE14" s="120"/>
      <c r="VOF14" s="120"/>
      <c r="VOG14" s="120"/>
      <c r="VOH14" s="120"/>
      <c r="VOI14" s="119"/>
      <c r="VOJ14" s="120"/>
      <c r="VOK14" s="120"/>
      <c r="VOL14" s="120"/>
      <c r="VOM14" s="120"/>
      <c r="VON14" s="120"/>
      <c r="VOO14" s="119"/>
      <c r="VOP14" s="120"/>
      <c r="VOQ14" s="120"/>
      <c r="VOR14" s="120"/>
      <c r="VOS14" s="120"/>
      <c r="VOT14" s="120"/>
      <c r="VOU14" s="119"/>
      <c r="VOV14" s="120"/>
      <c r="VOW14" s="120"/>
      <c r="VOX14" s="120"/>
      <c r="VOY14" s="120"/>
      <c r="VOZ14" s="120"/>
      <c r="VPA14" s="119"/>
      <c r="VPB14" s="120"/>
      <c r="VPC14" s="120"/>
      <c r="VPD14" s="120"/>
      <c r="VPE14" s="120"/>
      <c r="VPF14" s="120"/>
      <c r="VPG14" s="119"/>
      <c r="VPH14" s="120"/>
      <c r="VPI14" s="120"/>
      <c r="VPJ14" s="120"/>
      <c r="VPK14" s="120"/>
      <c r="VPL14" s="120"/>
      <c r="VPM14" s="119"/>
      <c r="VPN14" s="120"/>
      <c r="VPO14" s="120"/>
      <c r="VPP14" s="120"/>
      <c r="VPQ14" s="120"/>
      <c r="VPR14" s="120"/>
      <c r="VPS14" s="119"/>
      <c r="VPT14" s="120"/>
      <c r="VPU14" s="120"/>
      <c r="VPV14" s="120"/>
      <c r="VPW14" s="120"/>
      <c r="VPX14" s="120"/>
      <c r="VPY14" s="119"/>
      <c r="VPZ14" s="120"/>
      <c r="VQA14" s="120"/>
      <c r="VQB14" s="120"/>
      <c r="VQC14" s="120"/>
      <c r="VQD14" s="120"/>
      <c r="VQE14" s="119"/>
      <c r="VQF14" s="120"/>
      <c r="VQG14" s="120"/>
      <c r="VQH14" s="120"/>
      <c r="VQI14" s="120"/>
      <c r="VQJ14" s="120"/>
      <c r="VQK14" s="119"/>
      <c r="VQL14" s="120"/>
      <c r="VQM14" s="120"/>
      <c r="VQN14" s="120"/>
      <c r="VQO14" s="120"/>
      <c r="VQP14" s="120"/>
      <c r="VQQ14" s="119"/>
      <c r="VQR14" s="120"/>
      <c r="VQS14" s="120"/>
      <c r="VQT14" s="120"/>
      <c r="VQU14" s="120"/>
      <c r="VQV14" s="120"/>
      <c r="VQW14" s="119"/>
      <c r="VQX14" s="120"/>
      <c r="VQY14" s="120"/>
      <c r="VQZ14" s="120"/>
      <c r="VRA14" s="120"/>
      <c r="VRB14" s="120"/>
      <c r="VRC14" s="119"/>
      <c r="VRD14" s="120"/>
      <c r="VRE14" s="120"/>
      <c r="VRF14" s="120"/>
      <c r="VRG14" s="120"/>
      <c r="VRH14" s="120"/>
      <c r="VRI14" s="119"/>
      <c r="VRJ14" s="120"/>
      <c r="VRK14" s="120"/>
      <c r="VRL14" s="120"/>
      <c r="VRM14" s="120"/>
      <c r="VRN14" s="120"/>
      <c r="VRO14" s="119"/>
      <c r="VRP14" s="120"/>
      <c r="VRQ14" s="120"/>
      <c r="VRR14" s="120"/>
      <c r="VRS14" s="120"/>
      <c r="VRT14" s="120"/>
      <c r="VRU14" s="119"/>
      <c r="VRV14" s="120"/>
      <c r="VRW14" s="120"/>
      <c r="VRX14" s="120"/>
      <c r="VRY14" s="120"/>
      <c r="VRZ14" s="120"/>
      <c r="VSA14" s="119"/>
      <c r="VSB14" s="120"/>
      <c r="VSC14" s="120"/>
      <c r="VSD14" s="120"/>
      <c r="VSE14" s="120"/>
      <c r="VSF14" s="120"/>
      <c r="VSG14" s="119"/>
      <c r="VSH14" s="120"/>
      <c r="VSI14" s="120"/>
      <c r="VSJ14" s="120"/>
      <c r="VSK14" s="120"/>
      <c r="VSL14" s="120"/>
      <c r="VSM14" s="119"/>
      <c r="VSN14" s="120"/>
      <c r="VSO14" s="120"/>
      <c r="VSP14" s="120"/>
      <c r="VSQ14" s="120"/>
      <c r="VSR14" s="120"/>
      <c r="VSS14" s="119"/>
      <c r="VST14" s="120"/>
      <c r="VSU14" s="120"/>
      <c r="VSV14" s="120"/>
      <c r="VSW14" s="120"/>
      <c r="VSX14" s="120"/>
      <c r="VSY14" s="119"/>
      <c r="VSZ14" s="120"/>
      <c r="VTA14" s="120"/>
      <c r="VTB14" s="120"/>
      <c r="VTC14" s="120"/>
      <c r="VTD14" s="120"/>
      <c r="VTE14" s="119"/>
      <c r="VTF14" s="120"/>
      <c r="VTG14" s="120"/>
      <c r="VTH14" s="120"/>
      <c r="VTI14" s="120"/>
      <c r="VTJ14" s="120"/>
      <c r="VTK14" s="119"/>
      <c r="VTL14" s="120"/>
      <c r="VTM14" s="120"/>
      <c r="VTN14" s="120"/>
      <c r="VTO14" s="120"/>
      <c r="VTP14" s="120"/>
      <c r="VTQ14" s="119"/>
      <c r="VTR14" s="120"/>
      <c r="VTS14" s="120"/>
      <c r="VTT14" s="120"/>
      <c r="VTU14" s="120"/>
      <c r="VTV14" s="120"/>
      <c r="VTW14" s="119"/>
      <c r="VTX14" s="120"/>
      <c r="VTY14" s="120"/>
      <c r="VTZ14" s="120"/>
      <c r="VUA14" s="120"/>
      <c r="VUB14" s="120"/>
      <c r="VUC14" s="119"/>
      <c r="VUD14" s="120"/>
      <c r="VUE14" s="120"/>
      <c r="VUF14" s="120"/>
      <c r="VUG14" s="120"/>
      <c r="VUH14" s="120"/>
      <c r="VUI14" s="119"/>
      <c r="VUJ14" s="120"/>
      <c r="VUK14" s="120"/>
      <c r="VUL14" s="120"/>
      <c r="VUM14" s="120"/>
      <c r="VUN14" s="120"/>
      <c r="VUO14" s="119"/>
      <c r="VUP14" s="120"/>
      <c r="VUQ14" s="120"/>
      <c r="VUR14" s="120"/>
      <c r="VUS14" s="120"/>
      <c r="VUT14" s="120"/>
      <c r="VUU14" s="119"/>
      <c r="VUV14" s="120"/>
      <c r="VUW14" s="120"/>
      <c r="VUX14" s="120"/>
      <c r="VUY14" s="120"/>
      <c r="VUZ14" s="120"/>
      <c r="VVA14" s="119"/>
      <c r="VVB14" s="120"/>
      <c r="VVC14" s="120"/>
      <c r="VVD14" s="120"/>
      <c r="VVE14" s="120"/>
      <c r="VVF14" s="120"/>
      <c r="VVG14" s="119"/>
      <c r="VVH14" s="120"/>
      <c r="VVI14" s="120"/>
      <c r="VVJ14" s="120"/>
      <c r="VVK14" s="120"/>
      <c r="VVL14" s="120"/>
      <c r="VVM14" s="119"/>
      <c r="VVN14" s="120"/>
      <c r="VVO14" s="120"/>
      <c r="VVP14" s="120"/>
      <c r="VVQ14" s="120"/>
      <c r="VVR14" s="120"/>
      <c r="VVS14" s="119"/>
      <c r="VVT14" s="120"/>
      <c r="VVU14" s="120"/>
      <c r="VVV14" s="120"/>
      <c r="VVW14" s="120"/>
      <c r="VVX14" s="120"/>
      <c r="VVY14" s="119"/>
      <c r="VVZ14" s="120"/>
      <c r="VWA14" s="120"/>
      <c r="VWB14" s="120"/>
      <c r="VWC14" s="120"/>
      <c r="VWD14" s="120"/>
      <c r="VWE14" s="119"/>
      <c r="VWF14" s="120"/>
      <c r="VWG14" s="120"/>
      <c r="VWH14" s="120"/>
      <c r="VWI14" s="120"/>
      <c r="VWJ14" s="120"/>
      <c r="VWK14" s="119"/>
      <c r="VWL14" s="120"/>
      <c r="VWM14" s="120"/>
      <c r="VWN14" s="120"/>
      <c r="VWO14" s="120"/>
      <c r="VWP14" s="120"/>
      <c r="VWQ14" s="119"/>
      <c r="VWR14" s="120"/>
      <c r="VWS14" s="120"/>
      <c r="VWT14" s="120"/>
      <c r="VWU14" s="120"/>
      <c r="VWV14" s="120"/>
      <c r="VWW14" s="119"/>
      <c r="VWX14" s="120"/>
      <c r="VWY14" s="120"/>
      <c r="VWZ14" s="120"/>
      <c r="VXA14" s="120"/>
      <c r="VXB14" s="120"/>
      <c r="VXC14" s="119"/>
      <c r="VXD14" s="120"/>
      <c r="VXE14" s="120"/>
      <c r="VXF14" s="120"/>
      <c r="VXG14" s="120"/>
      <c r="VXH14" s="120"/>
      <c r="VXI14" s="119"/>
      <c r="VXJ14" s="120"/>
      <c r="VXK14" s="120"/>
      <c r="VXL14" s="120"/>
      <c r="VXM14" s="120"/>
      <c r="VXN14" s="120"/>
      <c r="VXO14" s="119"/>
      <c r="VXP14" s="120"/>
      <c r="VXQ14" s="120"/>
      <c r="VXR14" s="120"/>
      <c r="VXS14" s="120"/>
      <c r="VXT14" s="120"/>
      <c r="VXU14" s="119"/>
      <c r="VXV14" s="120"/>
      <c r="VXW14" s="120"/>
      <c r="VXX14" s="120"/>
      <c r="VXY14" s="120"/>
      <c r="VXZ14" s="120"/>
      <c r="VYA14" s="119"/>
      <c r="VYB14" s="120"/>
      <c r="VYC14" s="120"/>
      <c r="VYD14" s="120"/>
      <c r="VYE14" s="120"/>
      <c r="VYF14" s="120"/>
      <c r="VYG14" s="119"/>
      <c r="VYH14" s="120"/>
      <c r="VYI14" s="120"/>
      <c r="VYJ14" s="120"/>
      <c r="VYK14" s="120"/>
      <c r="VYL14" s="120"/>
      <c r="VYM14" s="119"/>
      <c r="VYN14" s="120"/>
      <c r="VYO14" s="120"/>
      <c r="VYP14" s="120"/>
      <c r="VYQ14" s="120"/>
      <c r="VYR14" s="120"/>
      <c r="VYS14" s="119"/>
      <c r="VYT14" s="120"/>
      <c r="VYU14" s="120"/>
      <c r="VYV14" s="120"/>
      <c r="VYW14" s="120"/>
      <c r="VYX14" s="120"/>
      <c r="VYY14" s="119"/>
      <c r="VYZ14" s="120"/>
      <c r="VZA14" s="120"/>
      <c r="VZB14" s="120"/>
      <c r="VZC14" s="120"/>
      <c r="VZD14" s="120"/>
      <c r="VZE14" s="119"/>
      <c r="VZF14" s="120"/>
      <c r="VZG14" s="120"/>
      <c r="VZH14" s="120"/>
      <c r="VZI14" s="120"/>
      <c r="VZJ14" s="120"/>
      <c r="VZK14" s="119"/>
      <c r="VZL14" s="120"/>
      <c r="VZM14" s="120"/>
      <c r="VZN14" s="120"/>
      <c r="VZO14" s="120"/>
      <c r="VZP14" s="120"/>
      <c r="VZQ14" s="119"/>
      <c r="VZR14" s="120"/>
      <c r="VZS14" s="120"/>
      <c r="VZT14" s="120"/>
      <c r="VZU14" s="120"/>
      <c r="VZV14" s="120"/>
      <c r="VZW14" s="119"/>
      <c r="VZX14" s="120"/>
      <c r="VZY14" s="120"/>
      <c r="VZZ14" s="120"/>
      <c r="WAA14" s="120"/>
      <c r="WAB14" s="120"/>
      <c r="WAC14" s="119"/>
      <c r="WAD14" s="120"/>
      <c r="WAE14" s="120"/>
      <c r="WAF14" s="120"/>
      <c r="WAG14" s="120"/>
      <c r="WAH14" s="120"/>
      <c r="WAI14" s="119"/>
      <c r="WAJ14" s="120"/>
      <c r="WAK14" s="120"/>
      <c r="WAL14" s="120"/>
      <c r="WAM14" s="120"/>
      <c r="WAN14" s="120"/>
      <c r="WAO14" s="119"/>
      <c r="WAP14" s="120"/>
      <c r="WAQ14" s="120"/>
      <c r="WAR14" s="120"/>
      <c r="WAS14" s="120"/>
      <c r="WAT14" s="120"/>
      <c r="WAU14" s="119"/>
      <c r="WAV14" s="120"/>
      <c r="WAW14" s="120"/>
      <c r="WAX14" s="120"/>
      <c r="WAY14" s="120"/>
      <c r="WAZ14" s="120"/>
      <c r="WBA14" s="119"/>
      <c r="WBB14" s="120"/>
      <c r="WBC14" s="120"/>
      <c r="WBD14" s="120"/>
      <c r="WBE14" s="120"/>
      <c r="WBF14" s="120"/>
      <c r="WBG14" s="119"/>
      <c r="WBH14" s="120"/>
      <c r="WBI14" s="120"/>
      <c r="WBJ14" s="120"/>
      <c r="WBK14" s="120"/>
      <c r="WBL14" s="120"/>
      <c r="WBM14" s="119"/>
      <c r="WBN14" s="120"/>
      <c r="WBO14" s="120"/>
      <c r="WBP14" s="120"/>
      <c r="WBQ14" s="120"/>
      <c r="WBR14" s="120"/>
      <c r="WBS14" s="119"/>
      <c r="WBT14" s="120"/>
      <c r="WBU14" s="120"/>
      <c r="WBV14" s="120"/>
      <c r="WBW14" s="120"/>
      <c r="WBX14" s="120"/>
      <c r="WBY14" s="119"/>
      <c r="WBZ14" s="120"/>
      <c r="WCA14" s="120"/>
      <c r="WCB14" s="120"/>
      <c r="WCC14" s="120"/>
      <c r="WCD14" s="120"/>
      <c r="WCE14" s="119"/>
      <c r="WCF14" s="120"/>
      <c r="WCG14" s="120"/>
      <c r="WCH14" s="120"/>
      <c r="WCI14" s="120"/>
      <c r="WCJ14" s="120"/>
      <c r="WCK14" s="119"/>
      <c r="WCL14" s="120"/>
      <c r="WCM14" s="120"/>
      <c r="WCN14" s="120"/>
      <c r="WCO14" s="120"/>
      <c r="WCP14" s="120"/>
      <c r="WCQ14" s="119"/>
      <c r="WCR14" s="120"/>
      <c r="WCS14" s="120"/>
      <c r="WCT14" s="120"/>
      <c r="WCU14" s="120"/>
      <c r="WCV14" s="120"/>
      <c r="WCW14" s="119"/>
      <c r="WCX14" s="120"/>
      <c r="WCY14" s="120"/>
      <c r="WCZ14" s="120"/>
      <c r="WDA14" s="120"/>
      <c r="WDB14" s="120"/>
      <c r="WDC14" s="119"/>
      <c r="WDD14" s="120"/>
      <c r="WDE14" s="120"/>
      <c r="WDF14" s="120"/>
      <c r="WDG14" s="120"/>
      <c r="WDH14" s="120"/>
      <c r="WDI14" s="119"/>
      <c r="WDJ14" s="120"/>
      <c r="WDK14" s="120"/>
      <c r="WDL14" s="120"/>
      <c r="WDM14" s="120"/>
      <c r="WDN14" s="120"/>
      <c r="WDO14" s="119"/>
      <c r="WDP14" s="120"/>
      <c r="WDQ14" s="120"/>
      <c r="WDR14" s="120"/>
      <c r="WDS14" s="120"/>
      <c r="WDT14" s="120"/>
      <c r="WDU14" s="119"/>
      <c r="WDV14" s="120"/>
      <c r="WDW14" s="120"/>
      <c r="WDX14" s="120"/>
      <c r="WDY14" s="120"/>
      <c r="WDZ14" s="120"/>
      <c r="WEA14" s="119"/>
      <c r="WEB14" s="120"/>
      <c r="WEC14" s="120"/>
      <c r="WED14" s="120"/>
      <c r="WEE14" s="120"/>
      <c r="WEF14" s="120"/>
      <c r="WEG14" s="119"/>
      <c r="WEH14" s="120"/>
      <c r="WEI14" s="120"/>
      <c r="WEJ14" s="120"/>
      <c r="WEK14" s="120"/>
      <c r="WEL14" s="120"/>
      <c r="WEM14" s="119"/>
      <c r="WEN14" s="120"/>
      <c r="WEO14" s="120"/>
      <c r="WEP14" s="120"/>
      <c r="WEQ14" s="120"/>
      <c r="WER14" s="120"/>
      <c r="WES14" s="119"/>
      <c r="WET14" s="120"/>
      <c r="WEU14" s="120"/>
      <c r="WEV14" s="120"/>
      <c r="WEW14" s="120"/>
      <c r="WEX14" s="120"/>
      <c r="WEY14" s="119"/>
      <c r="WEZ14" s="120"/>
      <c r="WFA14" s="120"/>
      <c r="WFB14" s="120"/>
      <c r="WFC14" s="120"/>
      <c r="WFD14" s="120"/>
      <c r="WFE14" s="119"/>
      <c r="WFF14" s="120"/>
      <c r="WFG14" s="120"/>
      <c r="WFH14" s="120"/>
      <c r="WFI14" s="120"/>
      <c r="WFJ14" s="120"/>
      <c r="WFK14" s="119"/>
      <c r="WFL14" s="120"/>
      <c r="WFM14" s="120"/>
      <c r="WFN14" s="120"/>
      <c r="WFO14" s="120"/>
      <c r="WFP14" s="120"/>
      <c r="WFQ14" s="119"/>
      <c r="WFR14" s="120"/>
      <c r="WFS14" s="120"/>
      <c r="WFT14" s="120"/>
      <c r="WFU14" s="120"/>
      <c r="WFV14" s="120"/>
      <c r="WFW14" s="119"/>
      <c r="WFX14" s="120"/>
      <c r="WFY14" s="120"/>
      <c r="WFZ14" s="120"/>
      <c r="WGA14" s="120"/>
      <c r="WGB14" s="120"/>
      <c r="WGC14" s="119"/>
      <c r="WGD14" s="120"/>
      <c r="WGE14" s="120"/>
      <c r="WGF14" s="120"/>
      <c r="WGG14" s="120"/>
      <c r="WGH14" s="120"/>
      <c r="WGI14" s="119"/>
      <c r="WGJ14" s="120"/>
      <c r="WGK14" s="120"/>
      <c r="WGL14" s="120"/>
      <c r="WGM14" s="120"/>
      <c r="WGN14" s="120"/>
      <c r="WGO14" s="119"/>
      <c r="WGP14" s="120"/>
      <c r="WGQ14" s="120"/>
      <c r="WGR14" s="120"/>
      <c r="WGS14" s="120"/>
      <c r="WGT14" s="120"/>
      <c r="WGU14" s="119"/>
      <c r="WGV14" s="120"/>
      <c r="WGW14" s="120"/>
      <c r="WGX14" s="120"/>
      <c r="WGY14" s="120"/>
      <c r="WGZ14" s="120"/>
      <c r="WHA14" s="119"/>
      <c r="WHB14" s="120"/>
      <c r="WHC14" s="120"/>
      <c r="WHD14" s="120"/>
      <c r="WHE14" s="120"/>
      <c r="WHF14" s="120"/>
      <c r="WHG14" s="119"/>
      <c r="WHH14" s="120"/>
      <c r="WHI14" s="120"/>
      <c r="WHJ14" s="120"/>
      <c r="WHK14" s="120"/>
      <c r="WHL14" s="120"/>
      <c r="WHM14" s="119"/>
      <c r="WHN14" s="120"/>
      <c r="WHO14" s="120"/>
      <c r="WHP14" s="120"/>
      <c r="WHQ14" s="120"/>
      <c r="WHR14" s="120"/>
      <c r="WHS14" s="119"/>
      <c r="WHT14" s="120"/>
      <c r="WHU14" s="120"/>
      <c r="WHV14" s="120"/>
      <c r="WHW14" s="120"/>
      <c r="WHX14" s="120"/>
      <c r="WHY14" s="119"/>
      <c r="WHZ14" s="120"/>
      <c r="WIA14" s="120"/>
      <c r="WIB14" s="120"/>
      <c r="WIC14" s="120"/>
      <c r="WID14" s="120"/>
      <c r="WIE14" s="119"/>
      <c r="WIF14" s="120"/>
      <c r="WIG14" s="120"/>
      <c r="WIH14" s="120"/>
      <c r="WII14" s="120"/>
      <c r="WIJ14" s="120"/>
      <c r="WIK14" s="119"/>
      <c r="WIL14" s="120"/>
      <c r="WIM14" s="120"/>
      <c r="WIN14" s="120"/>
      <c r="WIO14" s="120"/>
      <c r="WIP14" s="120"/>
      <c r="WIQ14" s="119"/>
      <c r="WIR14" s="120"/>
      <c r="WIS14" s="120"/>
      <c r="WIT14" s="120"/>
      <c r="WIU14" s="120"/>
      <c r="WIV14" s="120"/>
      <c r="WIW14" s="119"/>
      <c r="WIX14" s="120"/>
      <c r="WIY14" s="120"/>
      <c r="WIZ14" s="120"/>
      <c r="WJA14" s="120"/>
      <c r="WJB14" s="120"/>
      <c r="WJC14" s="119"/>
      <c r="WJD14" s="120"/>
      <c r="WJE14" s="120"/>
      <c r="WJF14" s="120"/>
      <c r="WJG14" s="120"/>
      <c r="WJH14" s="120"/>
      <c r="WJI14" s="119"/>
      <c r="WJJ14" s="120"/>
      <c r="WJK14" s="120"/>
      <c r="WJL14" s="120"/>
      <c r="WJM14" s="120"/>
      <c r="WJN14" s="120"/>
      <c r="WJO14" s="119"/>
      <c r="WJP14" s="120"/>
      <c r="WJQ14" s="120"/>
      <c r="WJR14" s="120"/>
      <c r="WJS14" s="120"/>
      <c r="WJT14" s="120"/>
      <c r="WJU14" s="119"/>
      <c r="WJV14" s="120"/>
      <c r="WJW14" s="120"/>
      <c r="WJX14" s="120"/>
      <c r="WJY14" s="120"/>
      <c r="WJZ14" s="120"/>
      <c r="WKA14" s="119"/>
      <c r="WKB14" s="120"/>
      <c r="WKC14" s="120"/>
      <c r="WKD14" s="120"/>
      <c r="WKE14" s="120"/>
      <c r="WKF14" s="120"/>
      <c r="WKG14" s="119"/>
      <c r="WKH14" s="120"/>
      <c r="WKI14" s="120"/>
      <c r="WKJ14" s="120"/>
      <c r="WKK14" s="120"/>
      <c r="WKL14" s="120"/>
      <c r="WKM14" s="119"/>
      <c r="WKN14" s="120"/>
      <c r="WKO14" s="120"/>
      <c r="WKP14" s="120"/>
      <c r="WKQ14" s="120"/>
      <c r="WKR14" s="120"/>
      <c r="WKS14" s="119"/>
      <c r="WKT14" s="120"/>
      <c r="WKU14" s="120"/>
      <c r="WKV14" s="120"/>
      <c r="WKW14" s="120"/>
      <c r="WKX14" s="120"/>
      <c r="WKY14" s="119"/>
      <c r="WKZ14" s="120"/>
      <c r="WLA14" s="120"/>
      <c r="WLB14" s="120"/>
      <c r="WLC14" s="120"/>
      <c r="WLD14" s="120"/>
      <c r="WLE14" s="119"/>
      <c r="WLF14" s="120"/>
      <c r="WLG14" s="120"/>
      <c r="WLH14" s="120"/>
      <c r="WLI14" s="120"/>
      <c r="WLJ14" s="120"/>
      <c r="WLK14" s="119"/>
      <c r="WLL14" s="120"/>
      <c r="WLM14" s="120"/>
      <c r="WLN14" s="120"/>
      <c r="WLO14" s="120"/>
      <c r="WLP14" s="120"/>
      <c r="WLQ14" s="119"/>
      <c r="WLR14" s="120"/>
      <c r="WLS14" s="120"/>
      <c r="WLT14" s="120"/>
      <c r="WLU14" s="120"/>
      <c r="WLV14" s="120"/>
      <c r="WLW14" s="119"/>
      <c r="WLX14" s="120"/>
      <c r="WLY14" s="120"/>
      <c r="WLZ14" s="120"/>
      <c r="WMA14" s="120"/>
      <c r="WMB14" s="120"/>
      <c r="WMC14" s="119"/>
      <c r="WMD14" s="120"/>
      <c r="WME14" s="120"/>
      <c r="WMF14" s="120"/>
      <c r="WMG14" s="120"/>
      <c r="WMH14" s="120"/>
      <c r="WMI14" s="119"/>
      <c r="WMJ14" s="120"/>
      <c r="WMK14" s="120"/>
      <c r="WML14" s="120"/>
      <c r="WMM14" s="120"/>
      <c r="WMN14" s="120"/>
      <c r="WMO14" s="119"/>
      <c r="WMP14" s="120"/>
      <c r="WMQ14" s="120"/>
      <c r="WMR14" s="120"/>
      <c r="WMS14" s="120"/>
      <c r="WMT14" s="120"/>
      <c r="WMU14" s="119"/>
      <c r="WMV14" s="120"/>
      <c r="WMW14" s="120"/>
      <c r="WMX14" s="120"/>
      <c r="WMY14" s="120"/>
      <c r="WMZ14" s="120"/>
      <c r="WNA14" s="119"/>
      <c r="WNB14" s="120"/>
      <c r="WNC14" s="120"/>
      <c r="WND14" s="120"/>
      <c r="WNE14" s="120"/>
      <c r="WNF14" s="120"/>
      <c r="WNG14" s="119"/>
      <c r="WNH14" s="120"/>
      <c r="WNI14" s="120"/>
      <c r="WNJ14" s="120"/>
      <c r="WNK14" s="120"/>
      <c r="WNL14" s="120"/>
      <c r="WNM14" s="119"/>
      <c r="WNN14" s="120"/>
      <c r="WNO14" s="120"/>
      <c r="WNP14" s="120"/>
      <c r="WNQ14" s="120"/>
      <c r="WNR14" s="120"/>
      <c r="WNS14" s="119"/>
      <c r="WNT14" s="120"/>
      <c r="WNU14" s="120"/>
      <c r="WNV14" s="120"/>
      <c r="WNW14" s="120"/>
      <c r="WNX14" s="120"/>
      <c r="WNY14" s="119"/>
      <c r="WNZ14" s="120"/>
      <c r="WOA14" s="120"/>
      <c r="WOB14" s="120"/>
      <c r="WOC14" s="120"/>
      <c r="WOD14" s="120"/>
      <c r="WOE14" s="119"/>
      <c r="WOF14" s="120"/>
      <c r="WOG14" s="120"/>
      <c r="WOH14" s="120"/>
      <c r="WOI14" s="120"/>
      <c r="WOJ14" s="120"/>
      <c r="WOK14" s="119"/>
      <c r="WOL14" s="120"/>
      <c r="WOM14" s="120"/>
      <c r="WON14" s="120"/>
      <c r="WOO14" s="120"/>
      <c r="WOP14" s="120"/>
      <c r="WOQ14" s="119"/>
      <c r="WOR14" s="120"/>
      <c r="WOS14" s="120"/>
      <c r="WOT14" s="120"/>
      <c r="WOU14" s="120"/>
      <c r="WOV14" s="120"/>
      <c r="WOW14" s="119"/>
      <c r="WOX14" s="120"/>
      <c r="WOY14" s="120"/>
      <c r="WOZ14" s="120"/>
      <c r="WPA14" s="120"/>
      <c r="WPB14" s="120"/>
      <c r="WPC14" s="119"/>
      <c r="WPD14" s="120"/>
      <c r="WPE14" s="120"/>
      <c r="WPF14" s="120"/>
      <c r="WPG14" s="120"/>
      <c r="WPH14" s="120"/>
      <c r="WPI14" s="119"/>
      <c r="WPJ14" s="120"/>
      <c r="WPK14" s="120"/>
      <c r="WPL14" s="120"/>
      <c r="WPM14" s="120"/>
      <c r="WPN14" s="120"/>
      <c r="WPO14" s="119"/>
      <c r="WPP14" s="120"/>
      <c r="WPQ14" s="120"/>
      <c r="WPR14" s="120"/>
      <c r="WPS14" s="120"/>
      <c r="WPT14" s="120"/>
      <c r="WPU14" s="119"/>
      <c r="WPV14" s="120"/>
      <c r="WPW14" s="120"/>
      <c r="WPX14" s="120"/>
      <c r="WPY14" s="120"/>
      <c r="WPZ14" s="120"/>
      <c r="WQA14" s="119"/>
      <c r="WQB14" s="120"/>
      <c r="WQC14" s="120"/>
      <c r="WQD14" s="120"/>
      <c r="WQE14" s="120"/>
      <c r="WQF14" s="120"/>
      <c r="WQG14" s="119"/>
      <c r="WQH14" s="120"/>
      <c r="WQI14" s="120"/>
      <c r="WQJ14" s="120"/>
      <c r="WQK14" s="120"/>
      <c r="WQL14" s="120"/>
      <c r="WQM14" s="119"/>
      <c r="WQN14" s="120"/>
      <c r="WQO14" s="120"/>
      <c r="WQP14" s="120"/>
      <c r="WQQ14" s="120"/>
      <c r="WQR14" s="120"/>
      <c r="WQS14" s="119"/>
      <c r="WQT14" s="120"/>
      <c r="WQU14" s="120"/>
      <c r="WQV14" s="120"/>
      <c r="WQW14" s="120"/>
      <c r="WQX14" s="120"/>
      <c r="WQY14" s="119"/>
      <c r="WQZ14" s="120"/>
      <c r="WRA14" s="120"/>
      <c r="WRB14" s="120"/>
      <c r="WRC14" s="120"/>
      <c r="WRD14" s="120"/>
      <c r="WRE14" s="119"/>
      <c r="WRF14" s="120"/>
      <c r="WRG14" s="120"/>
      <c r="WRH14" s="120"/>
      <c r="WRI14" s="120"/>
      <c r="WRJ14" s="120"/>
      <c r="WRK14" s="119"/>
      <c r="WRL14" s="120"/>
      <c r="WRM14" s="120"/>
      <c r="WRN14" s="120"/>
      <c r="WRO14" s="120"/>
      <c r="WRP14" s="120"/>
      <c r="WRQ14" s="119"/>
      <c r="WRR14" s="120"/>
      <c r="WRS14" s="120"/>
      <c r="WRT14" s="120"/>
      <c r="WRU14" s="120"/>
      <c r="WRV14" s="120"/>
      <c r="WRW14" s="119"/>
      <c r="WRX14" s="120"/>
      <c r="WRY14" s="120"/>
      <c r="WRZ14" s="120"/>
      <c r="WSA14" s="120"/>
      <c r="WSB14" s="120"/>
      <c r="WSC14" s="119"/>
      <c r="WSD14" s="120"/>
      <c r="WSE14" s="120"/>
      <c r="WSF14" s="120"/>
      <c r="WSG14" s="120"/>
      <c r="WSH14" s="120"/>
      <c r="WSI14" s="119"/>
      <c r="WSJ14" s="120"/>
      <c r="WSK14" s="120"/>
      <c r="WSL14" s="120"/>
      <c r="WSM14" s="120"/>
      <c r="WSN14" s="120"/>
      <c r="WSO14" s="119"/>
      <c r="WSP14" s="120"/>
      <c r="WSQ14" s="120"/>
      <c r="WSR14" s="120"/>
      <c r="WSS14" s="120"/>
      <c r="WST14" s="120"/>
      <c r="WSU14" s="119"/>
      <c r="WSV14" s="120"/>
      <c r="WSW14" s="120"/>
      <c r="WSX14" s="120"/>
      <c r="WSY14" s="120"/>
      <c r="WSZ14" s="120"/>
      <c r="WTA14" s="119"/>
      <c r="WTB14" s="120"/>
      <c r="WTC14" s="120"/>
      <c r="WTD14" s="120"/>
      <c r="WTE14" s="120"/>
      <c r="WTF14" s="120"/>
      <c r="WTG14" s="119"/>
      <c r="WTH14" s="120"/>
      <c r="WTI14" s="120"/>
      <c r="WTJ14" s="120"/>
      <c r="WTK14" s="120"/>
      <c r="WTL14" s="120"/>
      <c r="WTM14" s="119"/>
      <c r="WTN14" s="120"/>
      <c r="WTO14" s="120"/>
      <c r="WTP14" s="120"/>
      <c r="WTQ14" s="120"/>
      <c r="WTR14" s="120"/>
      <c r="WTS14" s="119"/>
      <c r="WTT14" s="120"/>
      <c r="WTU14" s="120"/>
      <c r="WTV14" s="120"/>
      <c r="WTW14" s="120"/>
      <c r="WTX14" s="120"/>
      <c r="WTY14" s="119"/>
      <c r="WTZ14" s="120"/>
      <c r="WUA14" s="120"/>
      <c r="WUB14" s="120"/>
      <c r="WUC14" s="120"/>
      <c r="WUD14" s="120"/>
      <c r="WUE14" s="119"/>
      <c r="WUF14" s="120"/>
      <c r="WUG14" s="120"/>
      <c r="WUH14" s="120"/>
      <c r="WUI14" s="120"/>
      <c r="WUJ14" s="120"/>
      <c r="WUK14" s="119"/>
      <c r="WUL14" s="120"/>
      <c r="WUM14" s="120"/>
      <c r="WUN14" s="120"/>
      <c r="WUO14" s="120"/>
      <c r="WUP14" s="120"/>
      <c r="WUQ14" s="119"/>
      <c r="WUR14" s="120"/>
      <c r="WUS14" s="120"/>
      <c r="WUT14" s="120"/>
      <c r="WUU14" s="120"/>
      <c r="WUV14" s="120"/>
      <c r="WUW14" s="119"/>
      <c r="WUX14" s="120"/>
      <c r="WUY14" s="120"/>
      <c r="WUZ14" s="120"/>
      <c r="WVA14" s="120"/>
      <c r="WVB14" s="120"/>
      <c r="WVC14" s="119"/>
      <c r="WVD14" s="120"/>
      <c r="WVE14" s="120"/>
      <c r="WVF14" s="120"/>
      <c r="WVG14" s="120"/>
      <c r="WVH14" s="120"/>
      <c r="WVI14" s="119"/>
      <c r="WVJ14" s="120"/>
      <c r="WVK14" s="120"/>
      <c r="WVL14" s="120"/>
      <c r="WVM14" s="120"/>
      <c r="WVN14" s="120"/>
      <c r="WVO14" s="119"/>
      <c r="WVP14" s="120"/>
      <c r="WVQ14" s="120"/>
      <c r="WVR14" s="120"/>
      <c r="WVS14" s="120"/>
      <c r="WVT14" s="120"/>
      <c r="WVU14" s="119"/>
      <c r="WVV14" s="120"/>
      <c r="WVW14" s="120"/>
      <c r="WVX14" s="120"/>
      <c r="WVY14" s="120"/>
      <c r="WVZ14" s="120"/>
      <c r="WWA14" s="119"/>
      <c r="WWB14" s="120"/>
      <c r="WWC14" s="120"/>
      <c r="WWD14" s="120"/>
      <c r="WWE14" s="120"/>
      <c r="WWF14" s="120"/>
      <c r="WWG14" s="119"/>
      <c r="WWH14" s="120"/>
      <c r="WWI14" s="120"/>
      <c r="WWJ14" s="120"/>
      <c r="WWK14" s="120"/>
      <c r="WWL14" s="120"/>
      <c r="WWM14" s="119"/>
      <c r="WWN14" s="120"/>
      <c r="WWO14" s="120"/>
      <c r="WWP14" s="120"/>
      <c r="WWQ14" s="120"/>
      <c r="WWR14" s="120"/>
      <c r="WWS14" s="119"/>
      <c r="WWT14" s="120"/>
      <c r="WWU14" s="120"/>
      <c r="WWV14" s="120"/>
      <c r="WWW14" s="120"/>
      <c r="WWX14" s="120"/>
      <c r="WWY14" s="119"/>
      <c r="WWZ14" s="120"/>
      <c r="WXA14" s="120"/>
      <c r="WXB14" s="120"/>
      <c r="WXC14" s="120"/>
      <c r="WXD14" s="120"/>
      <c r="WXE14" s="119"/>
      <c r="WXF14" s="120"/>
      <c r="WXG14" s="120"/>
      <c r="WXH14" s="120"/>
      <c r="WXI14" s="120"/>
      <c r="WXJ14" s="120"/>
      <c r="WXK14" s="119"/>
      <c r="WXL14" s="120"/>
      <c r="WXM14" s="120"/>
      <c r="WXN14" s="120"/>
      <c r="WXO14" s="120"/>
      <c r="WXP14" s="120"/>
      <c r="WXQ14" s="119"/>
      <c r="WXR14" s="120"/>
      <c r="WXS14" s="120"/>
      <c r="WXT14" s="120"/>
      <c r="WXU14" s="120"/>
      <c r="WXV14" s="120"/>
      <c r="WXW14" s="119"/>
      <c r="WXX14" s="120"/>
      <c r="WXY14" s="120"/>
      <c r="WXZ14" s="120"/>
      <c r="WYA14" s="120"/>
      <c r="WYB14" s="120"/>
      <c r="WYC14" s="119"/>
      <c r="WYD14" s="120"/>
      <c r="WYE14" s="120"/>
      <c r="WYF14" s="120"/>
      <c r="WYG14" s="120"/>
      <c r="WYH14" s="120"/>
      <c r="WYI14" s="119"/>
      <c r="WYJ14" s="120"/>
      <c r="WYK14" s="120"/>
      <c r="WYL14" s="120"/>
      <c r="WYM14" s="120"/>
      <c r="WYN14" s="120"/>
      <c r="WYO14" s="119"/>
      <c r="WYP14" s="120"/>
      <c r="WYQ14" s="120"/>
      <c r="WYR14" s="120"/>
      <c r="WYS14" s="120"/>
      <c r="WYT14" s="120"/>
      <c r="WYU14" s="119"/>
      <c r="WYV14" s="120"/>
      <c r="WYW14" s="120"/>
      <c r="WYX14" s="120"/>
      <c r="WYY14" s="120"/>
      <c r="WYZ14" s="120"/>
      <c r="WZA14" s="119"/>
      <c r="WZB14" s="120"/>
      <c r="WZC14" s="120"/>
      <c r="WZD14" s="120"/>
      <c r="WZE14" s="120"/>
      <c r="WZF14" s="120"/>
      <c r="WZG14" s="119"/>
      <c r="WZH14" s="120"/>
      <c r="WZI14" s="120"/>
      <c r="WZJ14" s="120"/>
      <c r="WZK14" s="120"/>
      <c r="WZL14" s="120"/>
      <c r="WZM14" s="119"/>
      <c r="WZN14" s="120"/>
      <c r="WZO14" s="120"/>
      <c r="WZP14" s="120"/>
      <c r="WZQ14" s="120"/>
      <c r="WZR14" s="120"/>
      <c r="WZS14" s="119"/>
      <c r="WZT14" s="120"/>
      <c r="WZU14" s="120"/>
      <c r="WZV14" s="120"/>
      <c r="WZW14" s="120"/>
      <c r="WZX14" s="120"/>
      <c r="WZY14" s="119"/>
      <c r="WZZ14" s="120"/>
      <c r="XAA14" s="120"/>
      <c r="XAB14" s="120"/>
      <c r="XAC14" s="120"/>
      <c r="XAD14" s="120"/>
      <c r="XAE14" s="119"/>
      <c r="XAF14" s="120"/>
      <c r="XAG14" s="120"/>
      <c r="XAH14" s="120"/>
      <c r="XAI14" s="120"/>
      <c r="XAJ14" s="120"/>
      <c r="XAK14" s="119"/>
      <c r="XAL14" s="120"/>
      <c r="XAM14" s="120"/>
      <c r="XAN14" s="120"/>
      <c r="XAO14" s="120"/>
      <c r="XAP14" s="120"/>
      <c r="XAQ14" s="119"/>
      <c r="XAR14" s="120"/>
      <c r="XAS14" s="120"/>
      <c r="XAT14" s="120"/>
      <c r="XAU14" s="120"/>
      <c r="XAV14" s="120"/>
      <c r="XAW14" s="119"/>
      <c r="XAX14" s="120"/>
      <c r="XAY14" s="120"/>
      <c r="XAZ14" s="120"/>
      <c r="XBA14" s="120"/>
      <c r="XBB14" s="120"/>
      <c r="XBC14" s="119"/>
      <c r="XBD14" s="120"/>
      <c r="XBE14" s="120"/>
      <c r="XBF14" s="120"/>
      <c r="XBG14" s="120"/>
      <c r="XBH14" s="120"/>
      <c r="XBI14" s="119"/>
      <c r="XBJ14" s="120"/>
      <c r="XBK14" s="120"/>
      <c r="XBL14" s="120"/>
      <c r="XBM14" s="120"/>
      <c r="XBN14" s="120"/>
      <c r="XBO14" s="119"/>
      <c r="XBP14" s="120"/>
      <c r="XBQ14" s="120"/>
      <c r="XBR14" s="120"/>
      <c r="XBS14" s="120"/>
      <c r="XBT14" s="120"/>
      <c r="XBU14" s="119"/>
      <c r="XBV14" s="120"/>
      <c r="XBW14" s="120"/>
      <c r="XBX14" s="120"/>
      <c r="XBY14" s="120"/>
      <c r="XBZ14" s="120"/>
      <c r="XCA14" s="119"/>
      <c r="XCB14" s="120"/>
      <c r="XCC14" s="120"/>
      <c r="XCD14" s="120"/>
      <c r="XCE14" s="120"/>
      <c r="XCF14" s="120"/>
      <c r="XCG14" s="119"/>
      <c r="XCH14" s="120"/>
      <c r="XCI14" s="120"/>
      <c r="XCJ14" s="120"/>
      <c r="XCK14" s="120"/>
      <c r="XCL14" s="120"/>
      <c r="XCM14" s="119"/>
      <c r="XCN14" s="120"/>
      <c r="XCO14" s="120"/>
      <c r="XCP14" s="120"/>
      <c r="XCQ14" s="120"/>
      <c r="XCR14" s="120"/>
      <c r="XCS14" s="119"/>
      <c r="XCT14" s="120"/>
      <c r="XCU14" s="120"/>
      <c r="XCV14" s="120"/>
      <c r="XCW14" s="120"/>
      <c r="XCX14" s="120"/>
      <c r="XCY14" s="119"/>
      <c r="XCZ14" s="120"/>
      <c r="XDA14" s="120"/>
      <c r="XDB14" s="120"/>
      <c r="XDC14" s="120"/>
      <c r="XDD14" s="120"/>
      <c r="XDE14" s="119"/>
      <c r="XDF14" s="120"/>
      <c r="XDG14" s="120"/>
      <c r="XDH14" s="120"/>
      <c r="XDI14" s="120"/>
      <c r="XDJ14" s="120"/>
      <c r="XDK14" s="119"/>
      <c r="XDL14" s="120"/>
      <c r="XDM14" s="120"/>
      <c r="XDN14" s="120"/>
      <c r="XDO14" s="120"/>
      <c r="XDP14" s="120"/>
      <c r="XDQ14" s="119"/>
      <c r="XDR14" s="120"/>
      <c r="XDS14" s="120"/>
      <c r="XDT14" s="120"/>
      <c r="XDU14" s="120"/>
      <c r="XDV14" s="120"/>
      <c r="XDW14" s="119"/>
      <c r="XDX14" s="120"/>
      <c r="XDY14" s="120"/>
      <c r="XDZ14" s="120"/>
      <c r="XEA14" s="120"/>
      <c r="XEB14" s="120"/>
      <c r="XEC14" s="119"/>
      <c r="XED14" s="120"/>
      <c r="XEE14" s="120"/>
      <c r="XEF14" s="120"/>
      <c r="XEG14" s="120"/>
      <c r="XEH14" s="120"/>
      <c r="XEI14" s="119"/>
      <c r="XEJ14" s="120"/>
      <c r="XEK14" s="120"/>
      <c r="XEL14" s="120"/>
      <c r="XEM14" s="120"/>
      <c r="XEN14" s="120"/>
      <c r="XEO14" s="119"/>
      <c r="XEP14" s="120"/>
      <c r="XEQ14" s="120"/>
      <c r="XER14" s="120"/>
      <c r="XES14" s="120"/>
      <c r="XET14" s="120"/>
      <c r="XEU14" s="119"/>
      <c r="XEV14" s="120"/>
      <c r="XEW14" s="120"/>
      <c r="XEX14" s="120"/>
      <c r="XEY14" s="120"/>
      <c r="XEZ14" s="120"/>
      <c r="XFA14" s="119"/>
      <c r="XFB14" s="120"/>
      <c r="XFC14" s="120"/>
      <c r="XFD14" s="120"/>
    </row>
    <row r="15" spans="1:16384" x14ac:dyDescent="0.2">
      <c r="A15" s="119" t="s">
        <v>74</v>
      </c>
      <c r="B15" s="120"/>
      <c r="C15" s="120"/>
      <c r="D15" s="120"/>
      <c r="E15" s="120"/>
      <c r="F15" s="120"/>
      <c r="G15" s="119"/>
      <c r="H15" s="120"/>
      <c r="I15" s="120"/>
      <c r="J15" s="120"/>
      <c r="K15" s="120"/>
      <c r="L15" s="120"/>
      <c r="M15" s="119"/>
      <c r="N15" s="120"/>
      <c r="O15" s="120"/>
      <c r="P15" s="120"/>
      <c r="Q15" s="120"/>
      <c r="R15" s="120"/>
      <c r="S15" s="119"/>
      <c r="T15" s="120"/>
      <c r="U15" s="120"/>
      <c r="V15" s="120"/>
      <c r="W15" s="120"/>
      <c r="X15" s="120"/>
      <c r="Y15" s="119"/>
      <c r="Z15" s="120"/>
      <c r="AA15" s="120"/>
      <c r="AB15" s="120"/>
      <c r="AC15" s="120"/>
      <c r="AD15" s="120"/>
      <c r="AE15" s="119"/>
      <c r="AF15" s="120"/>
      <c r="AG15" s="120"/>
      <c r="AH15" s="120"/>
      <c r="AI15" s="120"/>
      <c r="AJ15" s="120"/>
      <c r="AK15" s="119"/>
      <c r="AL15" s="120"/>
      <c r="AM15" s="120"/>
      <c r="AN15" s="120"/>
      <c r="AO15" s="120"/>
      <c r="AP15" s="120"/>
      <c r="AQ15" s="119"/>
      <c r="AR15" s="120"/>
      <c r="AS15" s="120"/>
      <c r="AT15" s="120"/>
      <c r="AU15" s="120"/>
      <c r="AV15" s="120"/>
      <c r="AW15" s="119"/>
      <c r="AX15" s="120"/>
      <c r="AY15" s="120"/>
      <c r="AZ15" s="120"/>
      <c r="BA15" s="120"/>
      <c r="BB15" s="120"/>
      <c r="BC15" s="119"/>
      <c r="BD15" s="120"/>
      <c r="BE15" s="120"/>
      <c r="BF15" s="120"/>
      <c r="BG15" s="120"/>
      <c r="BH15" s="120"/>
      <c r="BI15" s="119"/>
      <c r="BJ15" s="120"/>
      <c r="BK15" s="120"/>
      <c r="BL15" s="120"/>
      <c r="BM15" s="120"/>
      <c r="BN15" s="120"/>
      <c r="BO15" s="119"/>
      <c r="BP15" s="120"/>
      <c r="BQ15" s="120"/>
      <c r="BR15" s="120"/>
      <c r="BS15" s="120"/>
      <c r="BT15" s="120"/>
      <c r="BU15" s="119"/>
      <c r="BV15" s="120"/>
      <c r="BW15" s="120"/>
      <c r="BX15" s="120"/>
      <c r="BY15" s="120"/>
      <c r="BZ15" s="120"/>
      <c r="CA15" s="119"/>
      <c r="CB15" s="120"/>
      <c r="CC15" s="120"/>
      <c r="CD15" s="120"/>
      <c r="CE15" s="120"/>
      <c r="CF15" s="120"/>
      <c r="CG15" s="119"/>
      <c r="CH15" s="120"/>
      <c r="CI15" s="120"/>
      <c r="CJ15" s="120"/>
      <c r="CK15" s="120"/>
      <c r="CL15" s="120"/>
      <c r="CM15" s="119"/>
      <c r="CN15" s="120"/>
      <c r="CO15" s="120"/>
      <c r="CP15" s="120"/>
      <c r="CQ15" s="120"/>
      <c r="CR15" s="120"/>
      <c r="CS15" s="119"/>
      <c r="CT15" s="120"/>
      <c r="CU15" s="120"/>
      <c r="CV15" s="120"/>
      <c r="CW15" s="120"/>
      <c r="CX15" s="120"/>
      <c r="CY15" s="119"/>
      <c r="CZ15" s="120"/>
      <c r="DA15" s="120"/>
      <c r="DB15" s="120"/>
      <c r="DC15" s="120"/>
      <c r="DD15" s="120"/>
      <c r="DE15" s="119"/>
      <c r="DF15" s="120"/>
      <c r="DG15" s="120"/>
      <c r="DH15" s="120"/>
      <c r="DI15" s="120"/>
      <c r="DJ15" s="120"/>
      <c r="DK15" s="119"/>
      <c r="DL15" s="120"/>
      <c r="DM15" s="120"/>
      <c r="DN15" s="120"/>
      <c r="DO15" s="120"/>
      <c r="DP15" s="120"/>
      <c r="DQ15" s="119"/>
      <c r="DR15" s="120"/>
      <c r="DS15" s="120"/>
      <c r="DT15" s="120"/>
      <c r="DU15" s="120"/>
      <c r="DV15" s="120"/>
      <c r="DW15" s="119"/>
      <c r="DX15" s="120"/>
      <c r="DY15" s="120"/>
      <c r="DZ15" s="120"/>
      <c r="EA15" s="120"/>
      <c r="EB15" s="120"/>
      <c r="EC15" s="119"/>
      <c r="ED15" s="120"/>
      <c r="EE15" s="120"/>
      <c r="EF15" s="120"/>
      <c r="EG15" s="120"/>
      <c r="EH15" s="120"/>
      <c r="EI15" s="119"/>
      <c r="EJ15" s="120"/>
      <c r="EK15" s="120"/>
      <c r="EL15" s="120"/>
      <c r="EM15" s="120"/>
      <c r="EN15" s="120"/>
      <c r="EO15" s="119"/>
      <c r="EP15" s="120"/>
      <c r="EQ15" s="120"/>
      <c r="ER15" s="120"/>
      <c r="ES15" s="120"/>
      <c r="ET15" s="120"/>
      <c r="EU15" s="119"/>
      <c r="EV15" s="120"/>
      <c r="EW15" s="120"/>
      <c r="EX15" s="120"/>
      <c r="EY15" s="120"/>
      <c r="EZ15" s="120"/>
      <c r="FA15" s="119"/>
      <c r="FB15" s="120"/>
      <c r="FC15" s="120"/>
      <c r="FD15" s="120"/>
      <c r="FE15" s="120"/>
      <c r="FF15" s="120"/>
      <c r="FG15" s="119"/>
      <c r="FH15" s="120"/>
      <c r="FI15" s="120"/>
      <c r="FJ15" s="120"/>
      <c r="FK15" s="120"/>
      <c r="FL15" s="120"/>
      <c r="FM15" s="119"/>
      <c r="FN15" s="120"/>
      <c r="FO15" s="120"/>
      <c r="FP15" s="120"/>
      <c r="FQ15" s="120"/>
      <c r="FR15" s="120"/>
      <c r="FS15" s="119"/>
      <c r="FT15" s="120"/>
      <c r="FU15" s="120"/>
      <c r="FV15" s="120"/>
      <c r="FW15" s="120"/>
      <c r="FX15" s="120"/>
      <c r="FY15" s="119"/>
      <c r="FZ15" s="120"/>
      <c r="GA15" s="120"/>
      <c r="GB15" s="120"/>
      <c r="GC15" s="120"/>
      <c r="GD15" s="120"/>
      <c r="GE15" s="119"/>
      <c r="GF15" s="120"/>
      <c r="GG15" s="120"/>
      <c r="GH15" s="120"/>
      <c r="GI15" s="120"/>
      <c r="GJ15" s="120"/>
      <c r="GK15" s="119"/>
      <c r="GL15" s="120"/>
      <c r="GM15" s="120"/>
      <c r="GN15" s="120"/>
      <c r="GO15" s="120"/>
      <c r="GP15" s="120"/>
      <c r="GQ15" s="119"/>
      <c r="GR15" s="120"/>
      <c r="GS15" s="120"/>
      <c r="GT15" s="120"/>
      <c r="GU15" s="120"/>
      <c r="GV15" s="120"/>
      <c r="GW15" s="119"/>
      <c r="GX15" s="120"/>
      <c r="GY15" s="120"/>
      <c r="GZ15" s="120"/>
      <c r="HA15" s="120"/>
      <c r="HB15" s="120"/>
      <c r="HC15" s="119"/>
      <c r="HD15" s="120"/>
      <c r="HE15" s="120"/>
      <c r="HF15" s="120"/>
      <c r="HG15" s="120"/>
      <c r="HH15" s="120"/>
      <c r="HI15" s="119"/>
      <c r="HJ15" s="120"/>
      <c r="HK15" s="120"/>
      <c r="HL15" s="120"/>
      <c r="HM15" s="120"/>
      <c r="HN15" s="120"/>
      <c r="HO15" s="119"/>
      <c r="HP15" s="120"/>
      <c r="HQ15" s="120"/>
      <c r="HR15" s="120"/>
      <c r="HS15" s="120"/>
      <c r="HT15" s="120"/>
      <c r="HU15" s="119"/>
      <c r="HV15" s="120"/>
      <c r="HW15" s="120"/>
      <c r="HX15" s="120"/>
      <c r="HY15" s="120"/>
      <c r="HZ15" s="120"/>
      <c r="IA15" s="119"/>
      <c r="IB15" s="120"/>
      <c r="IC15" s="120"/>
      <c r="ID15" s="120"/>
      <c r="IE15" s="120"/>
      <c r="IF15" s="120"/>
      <c r="IG15" s="119"/>
      <c r="IH15" s="120"/>
      <c r="II15" s="120"/>
      <c r="IJ15" s="120"/>
      <c r="IK15" s="120"/>
      <c r="IL15" s="120"/>
      <c r="IM15" s="119"/>
      <c r="IN15" s="120"/>
      <c r="IO15" s="120"/>
      <c r="IP15" s="120"/>
      <c r="IQ15" s="120"/>
      <c r="IR15" s="120"/>
      <c r="IS15" s="119"/>
      <c r="IT15" s="120"/>
      <c r="IU15" s="120"/>
      <c r="IV15" s="120"/>
      <c r="IW15" s="120"/>
      <c r="IX15" s="120"/>
      <c r="IY15" s="119"/>
      <c r="IZ15" s="120"/>
      <c r="JA15" s="120"/>
      <c r="JB15" s="120"/>
      <c r="JC15" s="120"/>
      <c r="JD15" s="120"/>
      <c r="JE15" s="119"/>
      <c r="JF15" s="120"/>
      <c r="JG15" s="120"/>
      <c r="JH15" s="120"/>
      <c r="JI15" s="120"/>
      <c r="JJ15" s="120"/>
      <c r="JK15" s="119"/>
      <c r="JL15" s="120"/>
      <c r="JM15" s="120"/>
      <c r="JN15" s="120"/>
      <c r="JO15" s="120"/>
      <c r="JP15" s="120"/>
      <c r="JQ15" s="119"/>
      <c r="JR15" s="120"/>
      <c r="JS15" s="120"/>
      <c r="JT15" s="120"/>
      <c r="JU15" s="120"/>
      <c r="JV15" s="120"/>
      <c r="JW15" s="119"/>
      <c r="JX15" s="120"/>
      <c r="JY15" s="120"/>
      <c r="JZ15" s="120"/>
      <c r="KA15" s="120"/>
      <c r="KB15" s="120"/>
      <c r="KC15" s="119"/>
      <c r="KD15" s="120"/>
      <c r="KE15" s="120"/>
      <c r="KF15" s="120"/>
      <c r="KG15" s="120"/>
      <c r="KH15" s="120"/>
      <c r="KI15" s="119"/>
      <c r="KJ15" s="120"/>
      <c r="KK15" s="120"/>
      <c r="KL15" s="120"/>
      <c r="KM15" s="120"/>
      <c r="KN15" s="120"/>
      <c r="KO15" s="119"/>
      <c r="KP15" s="120"/>
      <c r="KQ15" s="120"/>
      <c r="KR15" s="120"/>
      <c r="KS15" s="120"/>
      <c r="KT15" s="120"/>
      <c r="KU15" s="119"/>
      <c r="KV15" s="120"/>
      <c r="KW15" s="120"/>
      <c r="KX15" s="120"/>
      <c r="KY15" s="120"/>
      <c r="KZ15" s="120"/>
      <c r="LA15" s="119"/>
      <c r="LB15" s="120"/>
      <c r="LC15" s="120"/>
      <c r="LD15" s="120"/>
      <c r="LE15" s="120"/>
      <c r="LF15" s="120"/>
      <c r="LG15" s="119"/>
      <c r="LH15" s="120"/>
      <c r="LI15" s="120"/>
      <c r="LJ15" s="120"/>
      <c r="LK15" s="120"/>
      <c r="LL15" s="120"/>
      <c r="LM15" s="119"/>
      <c r="LN15" s="120"/>
      <c r="LO15" s="120"/>
      <c r="LP15" s="120"/>
      <c r="LQ15" s="120"/>
      <c r="LR15" s="120"/>
      <c r="LS15" s="119"/>
      <c r="LT15" s="120"/>
      <c r="LU15" s="120"/>
      <c r="LV15" s="120"/>
      <c r="LW15" s="120"/>
      <c r="LX15" s="120"/>
      <c r="LY15" s="119"/>
      <c r="LZ15" s="120"/>
      <c r="MA15" s="120"/>
      <c r="MB15" s="120"/>
      <c r="MC15" s="120"/>
      <c r="MD15" s="120"/>
      <c r="ME15" s="119"/>
      <c r="MF15" s="120"/>
      <c r="MG15" s="120"/>
      <c r="MH15" s="120"/>
      <c r="MI15" s="120"/>
      <c r="MJ15" s="120"/>
      <c r="MK15" s="119"/>
      <c r="ML15" s="120"/>
      <c r="MM15" s="120"/>
      <c r="MN15" s="120"/>
      <c r="MO15" s="120"/>
      <c r="MP15" s="120"/>
      <c r="MQ15" s="119"/>
      <c r="MR15" s="120"/>
      <c r="MS15" s="120"/>
      <c r="MT15" s="120"/>
      <c r="MU15" s="120"/>
      <c r="MV15" s="120"/>
      <c r="MW15" s="119"/>
      <c r="MX15" s="120"/>
      <c r="MY15" s="120"/>
      <c r="MZ15" s="120"/>
      <c r="NA15" s="120"/>
      <c r="NB15" s="120"/>
      <c r="NC15" s="119"/>
      <c r="ND15" s="120"/>
      <c r="NE15" s="120"/>
      <c r="NF15" s="120"/>
      <c r="NG15" s="120"/>
      <c r="NH15" s="120"/>
      <c r="NI15" s="119"/>
      <c r="NJ15" s="120"/>
      <c r="NK15" s="120"/>
      <c r="NL15" s="120"/>
      <c r="NM15" s="120"/>
      <c r="NN15" s="120"/>
      <c r="NO15" s="119"/>
      <c r="NP15" s="120"/>
      <c r="NQ15" s="120"/>
      <c r="NR15" s="120"/>
      <c r="NS15" s="120"/>
      <c r="NT15" s="120"/>
      <c r="NU15" s="119"/>
      <c r="NV15" s="120"/>
      <c r="NW15" s="120"/>
      <c r="NX15" s="120"/>
      <c r="NY15" s="120"/>
      <c r="NZ15" s="120"/>
      <c r="OA15" s="119"/>
      <c r="OB15" s="120"/>
      <c r="OC15" s="120"/>
      <c r="OD15" s="120"/>
      <c r="OE15" s="120"/>
      <c r="OF15" s="120"/>
      <c r="OG15" s="119"/>
      <c r="OH15" s="120"/>
      <c r="OI15" s="120"/>
      <c r="OJ15" s="120"/>
      <c r="OK15" s="120"/>
      <c r="OL15" s="120"/>
      <c r="OM15" s="119"/>
      <c r="ON15" s="120"/>
      <c r="OO15" s="120"/>
      <c r="OP15" s="120"/>
      <c r="OQ15" s="120"/>
      <c r="OR15" s="120"/>
      <c r="OS15" s="119"/>
      <c r="OT15" s="120"/>
      <c r="OU15" s="120"/>
      <c r="OV15" s="120"/>
      <c r="OW15" s="120"/>
      <c r="OX15" s="120"/>
      <c r="OY15" s="119"/>
      <c r="OZ15" s="120"/>
      <c r="PA15" s="120"/>
      <c r="PB15" s="120"/>
      <c r="PC15" s="120"/>
      <c r="PD15" s="120"/>
      <c r="PE15" s="119"/>
      <c r="PF15" s="120"/>
      <c r="PG15" s="120"/>
      <c r="PH15" s="120"/>
      <c r="PI15" s="120"/>
      <c r="PJ15" s="120"/>
      <c r="PK15" s="119"/>
      <c r="PL15" s="120"/>
      <c r="PM15" s="120"/>
      <c r="PN15" s="120"/>
      <c r="PO15" s="120"/>
      <c r="PP15" s="120"/>
      <c r="PQ15" s="119"/>
      <c r="PR15" s="120"/>
      <c r="PS15" s="120"/>
      <c r="PT15" s="120"/>
      <c r="PU15" s="120"/>
      <c r="PV15" s="120"/>
      <c r="PW15" s="119"/>
      <c r="PX15" s="120"/>
      <c r="PY15" s="120"/>
      <c r="PZ15" s="120"/>
      <c r="QA15" s="120"/>
      <c r="QB15" s="120"/>
      <c r="QC15" s="119"/>
      <c r="QD15" s="120"/>
      <c r="QE15" s="120"/>
      <c r="QF15" s="120"/>
      <c r="QG15" s="120"/>
      <c r="QH15" s="120"/>
      <c r="QI15" s="119"/>
      <c r="QJ15" s="120"/>
      <c r="QK15" s="120"/>
      <c r="QL15" s="120"/>
      <c r="QM15" s="120"/>
      <c r="QN15" s="120"/>
      <c r="QO15" s="119"/>
      <c r="QP15" s="120"/>
      <c r="QQ15" s="120"/>
      <c r="QR15" s="120"/>
      <c r="QS15" s="120"/>
      <c r="QT15" s="120"/>
      <c r="QU15" s="119"/>
      <c r="QV15" s="120"/>
      <c r="QW15" s="120"/>
      <c r="QX15" s="120"/>
      <c r="QY15" s="120"/>
      <c r="QZ15" s="120"/>
      <c r="RA15" s="119"/>
      <c r="RB15" s="120"/>
      <c r="RC15" s="120"/>
      <c r="RD15" s="120"/>
      <c r="RE15" s="120"/>
      <c r="RF15" s="120"/>
      <c r="RG15" s="119"/>
      <c r="RH15" s="120"/>
      <c r="RI15" s="120"/>
      <c r="RJ15" s="120"/>
      <c r="RK15" s="120"/>
      <c r="RL15" s="120"/>
      <c r="RM15" s="119"/>
      <c r="RN15" s="120"/>
      <c r="RO15" s="120"/>
      <c r="RP15" s="120"/>
      <c r="RQ15" s="120"/>
      <c r="RR15" s="120"/>
      <c r="RS15" s="119"/>
      <c r="RT15" s="120"/>
      <c r="RU15" s="120"/>
      <c r="RV15" s="120"/>
      <c r="RW15" s="120"/>
      <c r="RX15" s="120"/>
      <c r="RY15" s="119"/>
      <c r="RZ15" s="120"/>
      <c r="SA15" s="120"/>
      <c r="SB15" s="120"/>
      <c r="SC15" s="120"/>
      <c r="SD15" s="120"/>
      <c r="SE15" s="119"/>
      <c r="SF15" s="120"/>
      <c r="SG15" s="120"/>
      <c r="SH15" s="120"/>
      <c r="SI15" s="120"/>
      <c r="SJ15" s="120"/>
      <c r="SK15" s="119"/>
      <c r="SL15" s="120"/>
      <c r="SM15" s="120"/>
      <c r="SN15" s="120"/>
      <c r="SO15" s="120"/>
      <c r="SP15" s="120"/>
      <c r="SQ15" s="119"/>
      <c r="SR15" s="120"/>
      <c r="SS15" s="120"/>
      <c r="ST15" s="120"/>
      <c r="SU15" s="120"/>
      <c r="SV15" s="120"/>
      <c r="SW15" s="119"/>
      <c r="SX15" s="120"/>
      <c r="SY15" s="120"/>
      <c r="SZ15" s="120"/>
      <c r="TA15" s="120"/>
      <c r="TB15" s="120"/>
      <c r="TC15" s="119"/>
      <c r="TD15" s="120"/>
      <c r="TE15" s="120"/>
      <c r="TF15" s="120"/>
      <c r="TG15" s="120"/>
      <c r="TH15" s="120"/>
      <c r="TI15" s="119"/>
      <c r="TJ15" s="120"/>
      <c r="TK15" s="120"/>
      <c r="TL15" s="120"/>
      <c r="TM15" s="120"/>
      <c r="TN15" s="120"/>
      <c r="TO15" s="119"/>
      <c r="TP15" s="120"/>
      <c r="TQ15" s="120"/>
      <c r="TR15" s="120"/>
      <c r="TS15" s="120"/>
      <c r="TT15" s="120"/>
      <c r="TU15" s="119"/>
      <c r="TV15" s="120"/>
      <c r="TW15" s="120"/>
      <c r="TX15" s="120"/>
      <c r="TY15" s="120"/>
      <c r="TZ15" s="120"/>
      <c r="UA15" s="119"/>
      <c r="UB15" s="120"/>
      <c r="UC15" s="120"/>
      <c r="UD15" s="120"/>
      <c r="UE15" s="120"/>
      <c r="UF15" s="120"/>
      <c r="UG15" s="119"/>
      <c r="UH15" s="120"/>
      <c r="UI15" s="120"/>
      <c r="UJ15" s="120"/>
      <c r="UK15" s="120"/>
      <c r="UL15" s="120"/>
      <c r="UM15" s="119"/>
      <c r="UN15" s="120"/>
      <c r="UO15" s="120"/>
      <c r="UP15" s="120"/>
      <c r="UQ15" s="120"/>
      <c r="UR15" s="120"/>
      <c r="US15" s="119"/>
      <c r="UT15" s="120"/>
      <c r="UU15" s="120"/>
      <c r="UV15" s="120"/>
      <c r="UW15" s="120"/>
      <c r="UX15" s="120"/>
      <c r="UY15" s="119"/>
      <c r="UZ15" s="120"/>
      <c r="VA15" s="120"/>
      <c r="VB15" s="120"/>
      <c r="VC15" s="120"/>
      <c r="VD15" s="120"/>
      <c r="VE15" s="119"/>
      <c r="VF15" s="120"/>
      <c r="VG15" s="120"/>
      <c r="VH15" s="120"/>
      <c r="VI15" s="120"/>
      <c r="VJ15" s="120"/>
      <c r="VK15" s="119"/>
      <c r="VL15" s="120"/>
      <c r="VM15" s="120"/>
      <c r="VN15" s="120"/>
      <c r="VO15" s="120"/>
      <c r="VP15" s="120"/>
      <c r="VQ15" s="119"/>
      <c r="VR15" s="120"/>
      <c r="VS15" s="120"/>
      <c r="VT15" s="120"/>
      <c r="VU15" s="120"/>
      <c r="VV15" s="120"/>
      <c r="VW15" s="119"/>
      <c r="VX15" s="120"/>
      <c r="VY15" s="120"/>
      <c r="VZ15" s="120"/>
      <c r="WA15" s="120"/>
      <c r="WB15" s="120"/>
      <c r="WC15" s="119"/>
      <c r="WD15" s="120"/>
      <c r="WE15" s="120"/>
      <c r="WF15" s="120"/>
      <c r="WG15" s="120"/>
      <c r="WH15" s="120"/>
      <c r="WI15" s="119"/>
      <c r="WJ15" s="120"/>
      <c r="WK15" s="120"/>
      <c r="WL15" s="120"/>
      <c r="WM15" s="120"/>
      <c r="WN15" s="120"/>
      <c r="WO15" s="119"/>
      <c r="WP15" s="120"/>
      <c r="WQ15" s="120"/>
      <c r="WR15" s="120"/>
      <c r="WS15" s="120"/>
      <c r="WT15" s="120"/>
      <c r="WU15" s="119"/>
      <c r="WV15" s="120"/>
      <c r="WW15" s="120"/>
      <c r="WX15" s="120"/>
      <c r="WY15" s="120"/>
      <c r="WZ15" s="120"/>
      <c r="XA15" s="119"/>
      <c r="XB15" s="120"/>
      <c r="XC15" s="120"/>
      <c r="XD15" s="120"/>
      <c r="XE15" s="120"/>
      <c r="XF15" s="120"/>
      <c r="XG15" s="119"/>
      <c r="XH15" s="120"/>
      <c r="XI15" s="120"/>
      <c r="XJ15" s="120"/>
      <c r="XK15" s="120"/>
      <c r="XL15" s="120"/>
      <c r="XM15" s="119"/>
      <c r="XN15" s="120"/>
      <c r="XO15" s="120"/>
      <c r="XP15" s="120"/>
      <c r="XQ15" s="120"/>
      <c r="XR15" s="120"/>
      <c r="XS15" s="119"/>
      <c r="XT15" s="120"/>
      <c r="XU15" s="120"/>
      <c r="XV15" s="120"/>
      <c r="XW15" s="120"/>
      <c r="XX15" s="120"/>
      <c r="XY15" s="119"/>
      <c r="XZ15" s="120"/>
      <c r="YA15" s="120"/>
      <c r="YB15" s="120"/>
      <c r="YC15" s="120"/>
      <c r="YD15" s="120"/>
      <c r="YE15" s="119"/>
      <c r="YF15" s="120"/>
      <c r="YG15" s="120"/>
      <c r="YH15" s="120"/>
      <c r="YI15" s="120"/>
      <c r="YJ15" s="120"/>
      <c r="YK15" s="119"/>
      <c r="YL15" s="120"/>
      <c r="YM15" s="120"/>
      <c r="YN15" s="120"/>
      <c r="YO15" s="120"/>
      <c r="YP15" s="120"/>
      <c r="YQ15" s="119"/>
      <c r="YR15" s="120"/>
      <c r="YS15" s="120"/>
      <c r="YT15" s="120"/>
      <c r="YU15" s="120"/>
      <c r="YV15" s="120"/>
      <c r="YW15" s="119"/>
      <c r="YX15" s="120"/>
      <c r="YY15" s="120"/>
      <c r="YZ15" s="120"/>
      <c r="ZA15" s="120"/>
      <c r="ZB15" s="120"/>
      <c r="ZC15" s="119"/>
      <c r="ZD15" s="120"/>
      <c r="ZE15" s="120"/>
      <c r="ZF15" s="120"/>
      <c r="ZG15" s="120"/>
      <c r="ZH15" s="120"/>
      <c r="ZI15" s="119"/>
      <c r="ZJ15" s="120"/>
      <c r="ZK15" s="120"/>
      <c r="ZL15" s="120"/>
      <c r="ZM15" s="120"/>
      <c r="ZN15" s="120"/>
      <c r="ZO15" s="119"/>
      <c r="ZP15" s="120"/>
      <c r="ZQ15" s="120"/>
      <c r="ZR15" s="120"/>
      <c r="ZS15" s="120"/>
      <c r="ZT15" s="120"/>
      <c r="ZU15" s="119"/>
      <c r="ZV15" s="120"/>
      <c r="ZW15" s="120"/>
      <c r="ZX15" s="120"/>
      <c r="ZY15" s="120"/>
      <c r="ZZ15" s="120"/>
      <c r="AAA15" s="119"/>
      <c r="AAB15" s="120"/>
      <c r="AAC15" s="120"/>
      <c r="AAD15" s="120"/>
      <c r="AAE15" s="120"/>
      <c r="AAF15" s="120"/>
      <c r="AAG15" s="119"/>
      <c r="AAH15" s="120"/>
      <c r="AAI15" s="120"/>
      <c r="AAJ15" s="120"/>
      <c r="AAK15" s="120"/>
      <c r="AAL15" s="120"/>
      <c r="AAM15" s="119"/>
      <c r="AAN15" s="120"/>
      <c r="AAO15" s="120"/>
      <c r="AAP15" s="120"/>
      <c r="AAQ15" s="120"/>
      <c r="AAR15" s="120"/>
      <c r="AAS15" s="119"/>
      <c r="AAT15" s="120"/>
      <c r="AAU15" s="120"/>
      <c r="AAV15" s="120"/>
      <c r="AAW15" s="120"/>
      <c r="AAX15" s="120"/>
      <c r="AAY15" s="119"/>
      <c r="AAZ15" s="120"/>
      <c r="ABA15" s="120"/>
      <c r="ABB15" s="120"/>
      <c r="ABC15" s="120"/>
      <c r="ABD15" s="120"/>
      <c r="ABE15" s="119"/>
      <c r="ABF15" s="120"/>
      <c r="ABG15" s="120"/>
      <c r="ABH15" s="120"/>
      <c r="ABI15" s="120"/>
      <c r="ABJ15" s="120"/>
      <c r="ABK15" s="119"/>
      <c r="ABL15" s="120"/>
      <c r="ABM15" s="120"/>
      <c r="ABN15" s="120"/>
      <c r="ABO15" s="120"/>
      <c r="ABP15" s="120"/>
      <c r="ABQ15" s="119"/>
      <c r="ABR15" s="120"/>
      <c r="ABS15" s="120"/>
      <c r="ABT15" s="120"/>
      <c r="ABU15" s="120"/>
      <c r="ABV15" s="120"/>
      <c r="ABW15" s="119"/>
      <c r="ABX15" s="120"/>
      <c r="ABY15" s="120"/>
      <c r="ABZ15" s="120"/>
      <c r="ACA15" s="120"/>
      <c r="ACB15" s="120"/>
      <c r="ACC15" s="119"/>
      <c r="ACD15" s="120"/>
      <c r="ACE15" s="120"/>
      <c r="ACF15" s="120"/>
      <c r="ACG15" s="120"/>
      <c r="ACH15" s="120"/>
      <c r="ACI15" s="119"/>
      <c r="ACJ15" s="120"/>
      <c r="ACK15" s="120"/>
      <c r="ACL15" s="120"/>
      <c r="ACM15" s="120"/>
      <c r="ACN15" s="120"/>
      <c r="ACO15" s="119"/>
      <c r="ACP15" s="120"/>
      <c r="ACQ15" s="120"/>
      <c r="ACR15" s="120"/>
      <c r="ACS15" s="120"/>
      <c r="ACT15" s="120"/>
      <c r="ACU15" s="119"/>
      <c r="ACV15" s="120"/>
      <c r="ACW15" s="120"/>
      <c r="ACX15" s="120"/>
      <c r="ACY15" s="120"/>
      <c r="ACZ15" s="120"/>
      <c r="ADA15" s="119"/>
      <c r="ADB15" s="120"/>
      <c r="ADC15" s="120"/>
      <c r="ADD15" s="120"/>
      <c r="ADE15" s="120"/>
      <c r="ADF15" s="120"/>
      <c r="ADG15" s="119"/>
      <c r="ADH15" s="120"/>
      <c r="ADI15" s="120"/>
      <c r="ADJ15" s="120"/>
      <c r="ADK15" s="120"/>
      <c r="ADL15" s="120"/>
      <c r="ADM15" s="119"/>
      <c r="ADN15" s="120"/>
      <c r="ADO15" s="120"/>
      <c r="ADP15" s="120"/>
      <c r="ADQ15" s="120"/>
      <c r="ADR15" s="120"/>
      <c r="ADS15" s="119"/>
      <c r="ADT15" s="120"/>
      <c r="ADU15" s="120"/>
      <c r="ADV15" s="120"/>
      <c r="ADW15" s="120"/>
      <c r="ADX15" s="120"/>
      <c r="ADY15" s="119"/>
      <c r="ADZ15" s="120"/>
      <c r="AEA15" s="120"/>
      <c r="AEB15" s="120"/>
      <c r="AEC15" s="120"/>
      <c r="AED15" s="120"/>
      <c r="AEE15" s="119"/>
      <c r="AEF15" s="120"/>
      <c r="AEG15" s="120"/>
      <c r="AEH15" s="120"/>
      <c r="AEI15" s="120"/>
      <c r="AEJ15" s="120"/>
      <c r="AEK15" s="119"/>
      <c r="AEL15" s="120"/>
      <c r="AEM15" s="120"/>
      <c r="AEN15" s="120"/>
      <c r="AEO15" s="120"/>
      <c r="AEP15" s="120"/>
      <c r="AEQ15" s="119"/>
      <c r="AER15" s="120"/>
      <c r="AES15" s="120"/>
      <c r="AET15" s="120"/>
      <c r="AEU15" s="120"/>
      <c r="AEV15" s="120"/>
      <c r="AEW15" s="119"/>
      <c r="AEX15" s="120"/>
      <c r="AEY15" s="120"/>
      <c r="AEZ15" s="120"/>
      <c r="AFA15" s="120"/>
      <c r="AFB15" s="120"/>
      <c r="AFC15" s="119"/>
      <c r="AFD15" s="120"/>
      <c r="AFE15" s="120"/>
      <c r="AFF15" s="120"/>
      <c r="AFG15" s="120"/>
      <c r="AFH15" s="120"/>
      <c r="AFI15" s="119"/>
      <c r="AFJ15" s="120"/>
      <c r="AFK15" s="120"/>
      <c r="AFL15" s="120"/>
      <c r="AFM15" s="120"/>
      <c r="AFN15" s="120"/>
      <c r="AFO15" s="119"/>
      <c r="AFP15" s="120"/>
      <c r="AFQ15" s="120"/>
      <c r="AFR15" s="120"/>
      <c r="AFS15" s="120"/>
      <c r="AFT15" s="120"/>
      <c r="AFU15" s="119"/>
      <c r="AFV15" s="120"/>
      <c r="AFW15" s="120"/>
      <c r="AFX15" s="120"/>
      <c r="AFY15" s="120"/>
      <c r="AFZ15" s="120"/>
      <c r="AGA15" s="119"/>
      <c r="AGB15" s="120"/>
      <c r="AGC15" s="120"/>
      <c r="AGD15" s="120"/>
      <c r="AGE15" s="120"/>
      <c r="AGF15" s="120"/>
      <c r="AGG15" s="119"/>
      <c r="AGH15" s="120"/>
      <c r="AGI15" s="120"/>
      <c r="AGJ15" s="120"/>
      <c r="AGK15" s="120"/>
      <c r="AGL15" s="120"/>
      <c r="AGM15" s="119"/>
      <c r="AGN15" s="120"/>
      <c r="AGO15" s="120"/>
      <c r="AGP15" s="120"/>
      <c r="AGQ15" s="120"/>
      <c r="AGR15" s="120"/>
      <c r="AGS15" s="119"/>
      <c r="AGT15" s="120"/>
      <c r="AGU15" s="120"/>
      <c r="AGV15" s="120"/>
      <c r="AGW15" s="120"/>
      <c r="AGX15" s="120"/>
      <c r="AGY15" s="119"/>
      <c r="AGZ15" s="120"/>
      <c r="AHA15" s="120"/>
      <c r="AHB15" s="120"/>
      <c r="AHC15" s="120"/>
      <c r="AHD15" s="120"/>
      <c r="AHE15" s="119"/>
      <c r="AHF15" s="120"/>
      <c r="AHG15" s="120"/>
      <c r="AHH15" s="120"/>
      <c r="AHI15" s="120"/>
      <c r="AHJ15" s="120"/>
      <c r="AHK15" s="119"/>
      <c r="AHL15" s="120"/>
      <c r="AHM15" s="120"/>
      <c r="AHN15" s="120"/>
      <c r="AHO15" s="120"/>
      <c r="AHP15" s="120"/>
      <c r="AHQ15" s="119"/>
      <c r="AHR15" s="120"/>
      <c r="AHS15" s="120"/>
      <c r="AHT15" s="120"/>
      <c r="AHU15" s="120"/>
      <c r="AHV15" s="120"/>
      <c r="AHW15" s="119"/>
      <c r="AHX15" s="120"/>
      <c r="AHY15" s="120"/>
      <c r="AHZ15" s="120"/>
      <c r="AIA15" s="120"/>
      <c r="AIB15" s="120"/>
      <c r="AIC15" s="119"/>
      <c r="AID15" s="120"/>
      <c r="AIE15" s="120"/>
      <c r="AIF15" s="120"/>
      <c r="AIG15" s="120"/>
      <c r="AIH15" s="120"/>
      <c r="AII15" s="119"/>
      <c r="AIJ15" s="120"/>
      <c r="AIK15" s="120"/>
      <c r="AIL15" s="120"/>
      <c r="AIM15" s="120"/>
      <c r="AIN15" s="120"/>
      <c r="AIO15" s="119"/>
      <c r="AIP15" s="120"/>
      <c r="AIQ15" s="120"/>
      <c r="AIR15" s="120"/>
      <c r="AIS15" s="120"/>
      <c r="AIT15" s="120"/>
      <c r="AIU15" s="119"/>
      <c r="AIV15" s="120"/>
      <c r="AIW15" s="120"/>
      <c r="AIX15" s="120"/>
      <c r="AIY15" s="120"/>
      <c r="AIZ15" s="120"/>
      <c r="AJA15" s="119"/>
      <c r="AJB15" s="120"/>
      <c r="AJC15" s="120"/>
      <c r="AJD15" s="120"/>
      <c r="AJE15" s="120"/>
      <c r="AJF15" s="120"/>
      <c r="AJG15" s="119"/>
      <c r="AJH15" s="120"/>
      <c r="AJI15" s="120"/>
      <c r="AJJ15" s="120"/>
      <c r="AJK15" s="120"/>
      <c r="AJL15" s="120"/>
      <c r="AJM15" s="119"/>
      <c r="AJN15" s="120"/>
      <c r="AJO15" s="120"/>
      <c r="AJP15" s="120"/>
      <c r="AJQ15" s="120"/>
      <c r="AJR15" s="120"/>
      <c r="AJS15" s="119"/>
      <c r="AJT15" s="120"/>
      <c r="AJU15" s="120"/>
      <c r="AJV15" s="120"/>
      <c r="AJW15" s="120"/>
      <c r="AJX15" s="120"/>
      <c r="AJY15" s="119"/>
      <c r="AJZ15" s="120"/>
      <c r="AKA15" s="120"/>
      <c r="AKB15" s="120"/>
      <c r="AKC15" s="120"/>
      <c r="AKD15" s="120"/>
      <c r="AKE15" s="119"/>
      <c r="AKF15" s="120"/>
      <c r="AKG15" s="120"/>
      <c r="AKH15" s="120"/>
      <c r="AKI15" s="120"/>
      <c r="AKJ15" s="120"/>
      <c r="AKK15" s="119"/>
      <c r="AKL15" s="120"/>
      <c r="AKM15" s="120"/>
      <c r="AKN15" s="120"/>
      <c r="AKO15" s="120"/>
      <c r="AKP15" s="120"/>
      <c r="AKQ15" s="119"/>
      <c r="AKR15" s="120"/>
      <c r="AKS15" s="120"/>
      <c r="AKT15" s="120"/>
      <c r="AKU15" s="120"/>
      <c r="AKV15" s="120"/>
      <c r="AKW15" s="119"/>
      <c r="AKX15" s="120"/>
      <c r="AKY15" s="120"/>
      <c r="AKZ15" s="120"/>
      <c r="ALA15" s="120"/>
      <c r="ALB15" s="120"/>
      <c r="ALC15" s="119"/>
      <c r="ALD15" s="120"/>
      <c r="ALE15" s="120"/>
      <c r="ALF15" s="120"/>
      <c r="ALG15" s="120"/>
      <c r="ALH15" s="120"/>
      <c r="ALI15" s="119"/>
      <c r="ALJ15" s="120"/>
      <c r="ALK15" s="120"/>
      <c r="ALL15" s="120"/>
      <c r="ALM15" s="120"/>
      <c r="ALN15" s="120"/>
      <c r="ALO15" s="119"/>
      <c r="ALP15" s="120"/>
      <c r="ALQ15" s="120"/>
      <c r="ALR15" s="120"/>
      <c r="ALS15" s="120"/>
      <c r="ALT15" s="120"/>
      <c r="ALU15" s="119"/>
      <c r="ALV15" s="120"/>
      <c r="ALW15" s="120"/>
      <c r="ALX15" s="120"/>
      <c r="ALY15" s="120"/>
      <c r="ALZ15" s="120"/>
      <c r="AMA15" s="119"/>
      <c r="AMB15" s="120"/>
      <c r="AMC15" s="120"/>
      <c r="AMD15" s="120"/>
      <c r="AME15" s="120"/>
      <c r="AMF15" s="120"/>
      <c r="AMG15" s="119"/>
      <c r="AMH15" s="120"/>
      <c r="AMI15" s="120"/>
      <c r="AMJ15" s="120"/>
      <c r="AMK15" s="120"/>
      <c r="AML15" s="120"/>
      <c r="AMM15" s="119"/>
      <c r="AMN15" s="120"/>
      <c r="AMO15" s="120"/>
      <c r="AMP15" s="120"/>
      <c r="AMQ15" s="120"/>
      <c r="AMR15" s="120"/>
      <c r="AMS15" s="119"/>
      <c r="AMT15" s="120"/>
      <c r="AMU15" s="120"/>
      <c r="AMV15" s="120"/>
      <c r="AMW15" s="120"/>
      <c r="AMX15" s="120"/>
      <c r="AMY15" s="119"/>
      <c r="AMZ15" s="120"/>
      <c r="ANA15" s="120"/>
      <c r="ANB15" s="120"/>
      <c r="ANC15" s="120"/>
      <c r="AND15" s="120"/>
      <c r="ANE15" s="119"/>
      <c r="ANF15" s="120"/>
      <c r="ANG15" s="120"/>
      <c r="ANH15" s="120"/>
      <c r="ANI15" s="120"/>
      <c r="ANJ15" s="120"/>
      <c r="ANK15" s="119"/>
      <c r="ANL15" s="120"/>
      <c r="ANM15" s="120"/>
      <c r="ANN15" s="120"/>
      <c r="ANO15" s="120"/>
      <c r="ANP15" s="120"/>
      <c r="ANQ15" s="119"/>
      <c r="ANR15" s="120"/>
      <c r="ANS15" s="120"/>
      <c r="ANT15" s="120"/>
      <c r="ANU15" s="120"/>
      <c r="ANV15" s="120"/>
      <c r="ANW15" s="119"/>
      <c r="ANX15" s="120"/>
      <c r="ANY15" s="120"/>
      <c r="ANZ15" s="120"/>
      <c r="AOA15" s="120"/>
      <c r="AOB15" s="120"/>
      <c r="AOC15" s="119"/>
      <c r="AOD15" s="120"/>
      <c r="AOE15" s="120"/>
      <c r="AOF15" s="120"/>
      <c r="AOG15" s="120"/>
      <c r="AOH15" s="120"/>
      <c r="AOI15" s="119"/>
      <c r="AOJ15" s="120"/>
      <c r="AOK15" s="120"/>
      <c r="AOL15" s="120"/>
      <c r="AOM15" s="120"/>
      <c r="AON15" s="120"/>
      <c r="AOO15" s="119"/>
      <c r="AOP15" s="120"/>
      <c r="AOQ15" s="120"/>
      <c r="AOR15" s="120"/>
      <c r="AOS15" s="120"/>
      <c r="AOT15" s="120"/>
      <c r="AOU15" s="119"/>
      <c r="AOV15" s="120"/>
      <c r="AOW15" s="120"/>
      <c r="AOX15" s="120"/>
      <c r="AOY15" s="120"/>
      <c r="AOZ15" s="120"/>
      <c r="APA15" s="119"/>
      <c r="APB15" s="120"/>
      <c r="APC15" s="120"/>
      <c r="APD15" s="120"/>
      <c r="APE15" s="120"/>
      <c r="APF15" s="120"/>
      <c r="APG15" s="119"/>
      <c r="APH15" s="120"/>
      <c r="API15" s="120"/>
      <c r="APJ15" s="120"/>
      <c r="APK15" s="120"/>
      <c r="APL15" s="120"/>
      <c r="APM15" s="119"/>
      <c r="APN15" s="120"/>
      <c r="APO15" s="120"/>
      <c r="APP15" s="120"/>
      <c r="APQ15" s="120"/>
      <c r="APR15" s="120"/>
      <c r="APS15" s="119"/>
      <c r="APT15" s="120"/>
      <c r="APU15" s="120"/>
      <c r="APV15" s="120"/>
      <c r="APW15" s="120"/>
      <c r="APX15" s="120"/>
      <c r="APY15" s="119"/>
      <c r="APZ15" s="120"/>
      <c r="AQA15" s="120"/>
      <c r="AQB15" s="120"/>
      <c r="AQC15" s="120"/>
      <c r="AQD15" s="120"/>
      <c r="AQE15" s="119"/>
      <c r="AQF15" s="120"/>
      <c r="AQG15" s="120"/>
      <c r="AQH15" s="120"/>
      <c r="AQI15" s="120"/>
      <c r="AQJ15" s="120"/>
      <c r="AQK15" s="119"/>
      <c r="AQL15" s="120"/>
      <c r="AQM15" s="120"/>
      <c r="AQN15" s="120"/>
      <c r="AQO15" s="120"/>
      <c r="AQP15" s="120"/>
      <c r="AQQ15" s="119"/>
      <c r="AQR15" s="120"/>
      <c r="AQS15" s="120"/>
      <c r="AQT15" s="120"/>
      <c r="AQU15" s="120"/>
      <c r="AQV15" s="120"/>
      <c r="AQW15" s="119"/>
      <c r="AQX15" s="120"/>
      <c r="AQY15" s="120"/>
      <c r="AQZ15" s="120"/>
      <c r="ARA15" s="120"/>
      <c r="ARB15" s="120"/>
      <c r="ARC15" s="119"/>
      <c r="ARD15" s="120"/>
      <c r="ARE15" s="120"/>
      <c r="ARF15" s="120"/>
      <c r="ARG15" s="120"/>
      <c r="ARH15" s="120"/>
      <c r="ARI15" s="119"/>
      <c r="ARJ15" s="120"/>
      <c r="ARK15" s="120"/>
      <c r="ARL15" s="120"/>
      <c r="ARM15" s="120"/>
      <c r="ARN15" s="120"/>
      <c r="ARO15" s="119"/>
      <c r="ARP15" s="120"/>
      <c r="ARQ15" s="120"/>
      <c r="ARR15" s="120"/>
      <c r="ARS15" s="120"/>
      <c r="ART15" s="120"/>
      <c r="ARU15" s="119"/>
      <c r="ARV15" s="120"/>
      <c r="ARW15" s="120"/>
      <c r="ARX15" s="120"/>
      <c r="ARY15" s="120"/>
      <c r="ARZ15" s="120"/>
      <c r="ASA15" s="119"/>
      <c r="ASB15" s="120"/>
      <c r="ASC15" s="120"/>
      <c r="ASD15" s="120"/>
      <c r="ASE15" s="120"/>
      <c r="ASF15" s="120"/>
      <c r="ASG15" s="119"/>
      <c r="ASH15" s="120"/>
      <c r="ASI15" s="120"/>
      <c r="ASJ15" s="120"/>
      <c r="ASK15" s="120"/>
      <c r="ASL15" s="120"/>
      <c r="ASM15" s="119"/>
      <c r="ASN15" s="120"/>
      <c r="ASO15" s="120"/>
      <c r="ASP15" s="120"/>
      <c r="ASQ15" s="120"/>
      <c r="ASR15" s="120"/>
      <c r="ASS15" s="119"/>
      <c r="AST15" s="120"/>
      <c r="ASU15" s="120"/>
      <c r="ASV15" s="120"/>
      <c r="ASW15" s="120"/>
      <c r="ASX15" s="120"/>
      <c r="ASY15" s="119"/>
      <c r="ASZ15" s="120"/>
      <c r="ATA15" s="120"/>
      <c r="ATB15" s="120"/>
      <c r="ATC15" s="120"/>
      <c r="ATD15" s="120"/>
      <c r="ATE15" s="119"/>
      <c r="ATF15" s="120"/>
      <c r="ATG15" s="120"/>
      <c r="ATH15" s="120"/>
      <c r="ATI15" s="120"/>
      <c r="ATJ15" s="120"/>
      <c r="ATK15" s="119"/>
      <c r="ATL15" s="120"/>
      <c r="ATM15" s="120"/>
      <c r="ATN15" s="120"/>
      <c r="ATO15" s="120"/>
      <c r="ATP15" s="120"/>
      <c r="ATQ15" s="119"/>
      <c r="ATR15" s="120"/>
      <c r="ATS15" s="120"/>
      <c r="ATT15" s="120"/>
      <c r="ATU15" s="120"/>
      <c r="ATV15" s="120"/>
      <c r="ATW15" s="119"/>
      <c r="ATX15" s="120"/>
      <c r="ATY15" s="120"/>
      <c r="ATZ15" s="120"/>
      <c r="AUA15" s="120"/>
      <c r="AUB15" s="120"/>
      <c r="AUC15" s="119"/>
      <c r="AUD15" s="120"/>
      <c r="AUE15" s="120"/>
      <c r="AUF15" s="120"/>
      <c r="AUG15" s="120"/>
      <c r="AUH15" s="120"/>
      <c r="AUI15" s="119"/>
      <c r="AUJ15" s="120"/>
      <c r="AUK15" s="120"/>
      <c r="AUL15" s="120"/>
      <c r="AUM15" s="120"/>
      <c r="AUN15" s="120"/>
      <c r="AUO15" s="119"/>
      <c r="AUP15" s="120"/>
      <c r="AUQ15" s="120"/>
      <c r="AUR15" s="120"/>
      <c r="AUS15" s="120"/>
      <c r="AUT15" s="120"/>
      <c r="AUU15" s="119"/>
      <c r="AUV15" s="120"/>
      <c r="AUW15" s="120"/>
      <c r="AUX15" s="120"/>
      <c r="AUY15" s="120"/>
      <c r="AUZ15" s="120"/>
      <c r="AVA15" s="119"/>
      <c r="AVB15" s="120"/>
      <c r="AVC15" s="120"/>
      <c r="AVD15" s="120"/>
      <c r="AVE15" s="120"/>
      <c r="AVF15" s="120"/>
      <c r="AVG15" s="119"/>
      <c r="AVH15" s="120"/>
      <c r="AVI15" s="120"/>
      <c r="AVJ15" s="120"/>
      <c r="AVK15" s="120"/>
      <c r="AVL15" s="120"/>
      <c r="AVM15" s="119"/>
      <c r="AVN15" s="120"/>
      <c r="AVO15" s="120"/>
      <c r="AVP15" s="120"/>
      <c r="AVQ15" s="120"/>
      <c r="AVR15" s="120"/>
      <c r="AVS15" s="119"/>
      <c r="AVT15" s="120"/>
      <c r="AVU15" s="120"/>
      <c r="AVV15" s="120"/>
      <c r="AVW15" s="120"/>
      <c r="AVX15" s="120"/>
      <c r="AVY15" s="119"/>
      <c r="AVZ15" s="120"/>
      <c r="AWA15" s="120"/>
      <c r="AWB15" s="120"/>
      <c r="AWC15" s="120"/>
      <c r="AWD15" s="120"/>
      <c r="AWE15" s="119"/>
      <c r="AWF15" s="120"/>
      <c r="AWG15" s="120"/>
      <c r="AWH15" s="120"/>
      <c r="AWI15" s="120"/>
      <c r="AWJ15" s="120"/>
      <c r="AWK15" s="119"/>
      <c r="AWL15" s="120"/>
      <c r="AWM15" s="120"/>
      <c r="AWN15" s="120"/>
      <c r="AWO15" s="120"/>
      <c r="AWP15" s="120"/>
      <c r="AWQ15" s="119"/>
      <c r="AWR15" s="120"/>
      <c r="AWS15" s="120"/>
      <c r="AWT15" s="120"/>
      <c r="AWU15" s="120"/>
      <c r="AWV15" s="120"/>
      <c r="AWW15" s="119"/>
      <c r="AWX15" s="120"/>
      <c r="AWY15" s="120"/>
      <c r="AWZ15" s="120"/>
      <c r="AXA15" s="120"/>
      <c r="AXB15" s="120"/>
      <c r="AXC15" s="119"/>
      <c r="AXD15" s="120"/>
      <c r="AXE15" s="120"/>
      <c r="AXF15" s="120"/>
      <c r="AXG15" s="120"/>
      <c r="AXH15" s="120"/>
      <c r="AXI15" s="119"/>
      <c r="AXJ15" s="120"/>
      <c r="AXK15" s="120"/>
      <c r="AXL15" s="120"/>
      <c r="AXM15" s="120"/>
      <c r="AXN15" s="120"/>
      <c r="AXO15" s="119"/>
      <c r="AXP15" s="120"/>
      <c r="AXQ15" s="120"/>
      <c r="AXR15" s="120"/>
      <c r="AXS15" s="120"/>
      <c r="AXT15" s="120"/>
      <c r="AXU15" s="119"/>
      <c r="AXV15" s="120"/>
      <c r="AXW15" s="120"/>
      <c r="AXX15" s="120"/>
      <c r="AXY15" s="120"/>
      <c r="AXZ15" s="120"/>
      <c r="AYA15" s="119"/>
      <c r="AYB15" s="120"/>
      <c r="AYC15" s="120"/>
      <c r="AYD15" s="120"/>
      <c r="AYE15" s="120"/>
      <c r="AYF15" s="120"/>
      <c r="AYG15" s="119"/>
      <c r="AYH15" s="120"/>
      <c r="AYI15" s="120"/>
      <c r="AYJ15" s="120"/>
      <c r="AYK15" s="120"/>
      <c r="AYL15" s="120"/>
      <c r="AYM15" s="119"/>
      <c r="AYN15" s="120"/>
      <c r="AYO15" s="120"/>
      <c r="AYP15" s="120"/>
      <c r="AYQ15" s="120"/>
      <c r="AYR15" s="120"/>
      <c r="AYS15" s="119"/>
      <c r="AYT15" s="120"/>
      <c r="AYU15" s="120"/>
      <c r="AYV15" s="120"/>
      <c r="AYW15" s="120"/>
      <c r="AYX15" s="120"/>
      <c r="AYY15" s="119"/>
      <c r="AYZ15" s="120"/>
      <c r="AZA15" s="120"/>
      <c r="AZB15" s="120"/>
      <c r="AZC15" s="120"/>
      <c r="AZD15" s="120"/>
      <c r="AZE15" s="119"/>
      <c r="AZF15" s="120"/>
      <c r="AZG15" s="120"/>
      <c r="AZH15" s="120"/>
      <c r="AZI15" s="120"/>
      <c r="AZJ15" s="120"/>
      <c r="AZK15" s="119"/>
      <c r="AZL15" s="120"/>
      <c r="AZM15" s="120"/>
      <c r="AZN15" s="120"/>
      <c r="AZO15" s="120"/>
      <c r="AZP15" s="120"/>
      <c r="AZQ15" s="119"/>
      <c r="AZR15" s="120"/>
      <c r="AZS15" s="120"/>
      <c r="AZT15" s="120"/>
      <c r="AZU15" s="120"/>
      <c r="AZV15" s="120"/>
      <c r="AZW15" s="119"/>
      <c r="AZX15" s="120"/>
      <c r="AZY15" s="120"/>
      <c r="AZZ15" s="120"/>
      <c r="BAA15" s="120"/>
      <c r="BAB15" s="120"/>
      <c r="BAC15" s="119"/>
      <c r="BAD15" s="120"/>
      <c r="BAE15" s="120"/>
      <c r="BAF15" s="120"/>
      <c r="BAG15" s="120"/>
      <c r="BAH15" s="120"/>
      <c r="BAI15" s="119"/>
      <c r="BAJ15" s="120"/>
      <c r="BAK15" s="120"/>
      <c r="BAL15" s="120"/>
      <c r="BAM15" s="120"/>
      <c r="BAN15" s="120"/>
      <c r="BAO15" s="119"/>
      <c r="BAP15" s="120"/>
      <c r="BAQ15" s="120"/>
      <c r="BAR15" s="120"/>
      <c r="BAS15" s="120"/>
      <c r="BAT15" s="120"/>
      <c r="BAU15" s="119"/>
      <c r="BAV15" s="120"/>
      <c r="BAW15" s="120"/>
      <c r="BAX15" s="120"/>
      <c r="BAY15" s="120"/>
      <c r="BAZ15" s="120"/>
      <c r="BBA15" s="119"/>
      <c r="BBB15" s="120"/>
      <c r="BBC15" s="120"/>
      <c r="BBD15" s="120"/>
      <c r="BBE15" s="120"/>
      <c r="BBF15" s="120"/>
      <c r="BBG15" s="119"/>
      <c r="BBH15" s="120"/>
      <c r="BBI15" s="120"/>
      <c r="BBJ15" s="120"/>
      <c r="BBK15" s="120"/>
      <c r="BBL15" s="120"/>
      <c r="BBM15" s="119"/>
      <c r="BBN15" s="120"/>
      <c r="BBO15" s="120"/>
      <c r="BBP15" s="120"/>
      <c r="BBQ15" s="120"/>
      <c r="BBR15" s="120"/>
      <c r="BBS15" s="119"/>
      <c r="BBT15" s="120"/>
      <c r="BBU15" s="120"/>
      <c r="BBV15" s="120"/>
      <c r="BBW15" s="120"/>
      <c r="BBX15" s="120"/>
      <c r="BBY15" s="119"/>
      <c r="BBZ15" s="120"/>
      <c r="BCA15" s="120"/>
      <c r="BCB15" s="120"/>
      <c r="BCC15" s="120"/>
      <c r="BCD15" s="120"/>
      <c r="BCE15" s="119"/>
      <c r="BCF15" s="120"/>
      <c r="BCG15" s="120"/>
      <c r="BCH15" s="120"/>
      <c r="BCI15" s="120"/>
      <c r="BCJ15" s="120"/>
      <c r="BCK15" s="119"/>
      <c r="BCL15" s="120"/>
      <c r="BCM15" s="120"/>
      <c r="BCN15" s="120"/>
      <c r="BCO15" s="120"/>
      <c r="BCP15" s="120"/>
      <c r="BCQ15" s="119"/>
      <c r="BCR15" s="120"/>
      <c r="BCS15" s="120"/>
      <c r="BCT15" s="120"/>
      <c r="BCU15" s="120"/>
      <c r="BCV15" s="120"/>
      <c r="BCW15" s="119"/>
      <c r="BCX15" s="120"/>
      <c r="BCY15" s="120"/>
      <c r="BCZ15" s="120"/>
      <c r="BDA15" s="120"/>
      <c r="BDB15" s="120"/>
      <c r="BDC15" s="119"/>
      <c r="BDD15" s="120"/>
      <c r="BDE15" s="120"/>
      <c r="BDF15" s="120"/>
      <c r="BDG15" s="120"/>
      <c r="BDH15" s="120"/>
      <c r="BDI15" s="119"/>
      <c r="BDJ15" s="120"/>
      <c r="BDK15" s="120"/>
      <c r="BDL15" s="120"/>
      <c r="BDM15" s="120"/>
      <c r="BDN15" s="120"/>
      <c r="BDO15" s="119"/>
      <c r="BDP15" s="120"/>
      <c r="BDQ15" s="120"/>
      <c r="BDR15" s="120"/>
      <c r="BDS15" s="120"/>
      <c r="BDT15" s="120"/>
      <c r="BDU15" s="119"/>
      <c r="BDV15" s="120"/>
      <c r="BDW15" s="120"/>
      <c r="BDX15" s="120"/>
      <c r="BDY15" s="120"/>
      <c r="BDZ15" s="120"/>
      <c r="BEA15" s="119"/>
      <c r="BEB15" s="120"/>
      <c r="BEC15" s="120"/>
      <c r="BED15" s="120"/>
      <c r="BEE15" s="120"/>
      <c r="BEF15" s="120"/>
      <c r="BEG15" s="119"/>
      <c r="BEH15" s="120"/>
      <c r="BEI15" s="120"/>
      <c r="BEJ15" s="120"/>
      <c r="BEK15" s="120"/>
      <c r="BEL15" s="120"/>
      <c r="BEM15" s="119"/>
      <c r="BEN15" s="120"/>
      <c r="BEO15" s="120"/>
      <c r="BEP15" s="120"/>
      <c r="BEQ15" s="120"/>
      <c r="BER15" s="120"/>
      <c r="BES15" s="119"/>
      <c r="BET15" s="120"/>
      <c r="BEU15" s="120"/>
      <c r="BEV15" s="120"/>
      <c r="BEW15" s="120"/>
      <c r="BEX15" s="120"/>
      <c r="BEY15" s="119"/>
      <c r="BEZ15" s="120"/>
      <c r="BFA15" s="120"/>
      <c r="BFB15" s="120"/>
      <c r="BFC15" s="120"/>
      <c r="BFD15" s="120"/>
      <c r="BFE15" s="119"/>
      <c r="BFF15" s="120"/>
      <c r="BFG15" s="120"/>
      <c r="BFH15" s="120"/>
      <c r="BFI15" s="120"/>
      <c r="BFJ15" s="120"/>
      <c r="BFK15" s="119"/>
      <c r="BFL15" s="120"/>
      <c r="BFM15" s="120"/>
      <c r="BFN15" s="120"/>
      <c r="BFO15" s="120"/>
      <c r="BFP15" s="120"/>
      <c r="BFQ15" s="119"/>
      <c r="BFR15" s="120"/>
      <c r="BFS15" s="120"/>
      <c r="BFT15" s="120"/>
      <c r="BFU15" s="120"/>
      <c r="BFV15" s="120"/>
      <c r="BFW15" s="119"/>
      <c r="BFX15" s="120"/>
      <c r="BFY15" s="120"/>
      <c r="BFZ15" s="120"/>
      <c r="BGA15" s="120"/>
      <c r="BGB15" s="120"/>
      <c r="BGC15" s="119"/>
      <c r="BGD15" s="120"/>
      <c r="BGE15" s="120"/>
      <c r="BGF15" s="120"/>
      <c r="BGG15" s="120"/>
      <c r="BGH15" s="120"/>
      <c r="BGI15" s="119"/>
      <c r="BGJ15" s="120"/>
      <c r="BGK15" s="120"/>
      <c r="BGL15" s="120"/>
      <c r="BGM15" s="120"/>
      <c r="BGN15" s="120"/>
      <c r="BGO15" s="119"/>
      <c r="BGP15" s="120"/>
      <c r="BGQ15" s="120"/>
      <c r="BGR15" s="120"/>
      <c r="BGS15" s="120"/>
      <c r="BGT15" s="120"/>
      <c r="BGU15" s="119"/>
      <c r="BGV15" s="120"/>
      <c r="BGW15" s="120"/>
      <c r="BGX15" s="120"/>
      <c r="BGY15" s="120"/>
      <c r="BGZ15" s="120"/>
      <c r="BHA15" s="119"/>
      <c r="BHB15" s="120"/>
      <c r="BHC15" s="120"/>
      <c r="BHD15" s="120"/>
      <c r="BHE15" s="120"/>
      <c r="BHF15" s="120"/>
      <c r="BHG15" s="119"/>
      <c r="BHH15" s="120"/>
      <c r="BHI15" s="120"/>
      <c r="BHJ15" s="120"/>
      <c r="BHK15" s="120"/>
      <c r="BHL15" s="120"/>
      <c r="BHM15" s="119"/>
      <c r="BHN15" s="120"/>
      <c r="BHO15" s="120"/>
      <c r="BHP15" s="120"/>
      <c r="BHQ15" s="120"/>
      <c r="BHR15" s="120"/>
      <c r="BHS15" s="119"/>
      <c r="BHT15" s="120"/>
      <c r="BHU15" s="120"/>
      <c r="BHV15" s="120"/>
      <c r="BHW15" s="120"/>
      <c r="BHX15" s="120"/>
      <c r="BHY15" s="119"/>
      <c r="BHZ15" s="120"/>
      <c r="BIA15" s="120"/>
      <c r="BIB15" s="120"/>
      <c r="BIC15" s="120"/>
      <c r="BID15" s="120"/>
      <c r="BIE15" s="119"/>
      <c r="BIF15" s="120"/>
      <c r="BIG15" s="120"/>
      <c r="BIH15" s="120"/>
      <c r="BII15" s="120"/>
      <c r="BIJ15" s="120"/>
      <c r="BIK15" s="119"/>
      <c r="BIL15" s="120"/>
      <c r="BIM15" s="120"/>
      <c r="BIN15" s="120"/>
      <c r="BIO15" s="120"/>
      <c r="BIP15" s="120"/>
      <c r="BIQ15" s="119"/>
      <c r="BIR15" s="120"/>
      <c r="BIS15" s="120"/>
      <c r="BIT15" s="120"/>
      <c r="BIU15" s="120"/>
      <c r="BIV15" s="120"/>
      <c r="BIW15" s="119"/>
      <c r="BIX15" s="120"/>
      <c r="BIY15" s="120"/>
      <c r="BIZ15" s="120"/>
      <c r="BJA15" s="120"/>
      <c r="BJB15" s="120"/>
      <c r="BJC15" s="119"/>
      <c r="BJD15" s="120"/>
      <c r="BJE15" s="120"/>
      <c r="BJF15" s="120"/>
      <c r="BJG15" s="120"/>
      <c r="BJH15" s="120"/>
      <c r="BJI15" s="119"/>
      <c r="BJJ15" s="120"/>
      <c r="BJK15" s="120"/>
      <c r="BJL15" s="120"/>
      <c r="BJM15" s="120"/>
      <c r="BJN15" s="120"/>
      <c r="BJO15" s="119"/>
      <c r="BJP15" s="120"/>
      <c r="BJQ15" s="120"/>
      <c r="BJR15" s="120"/>
      <c r="BJS15" s="120"/>
      <c r="BJT15" s="120"/>
      <c r="BJU15" s="119"/>
      <c r="BJV15" s="120"/>
      <c r="BJW15" s="120"/>
      <c r="BJX15" s="120"/>
      <c r="BJY15" s="120"/>
      <c r="BJZ15" s="120"/>
      <c r="BKA15" s="119"/>
      <c r="BKB15" s="120"/>
      <c r="BKC15" s="120"/>
      <c r="BKD15" s="120"/>
      <c r="BKE15" s="120"/>
      <c r="BKF15" s="120"/>
      <c r="BKG15" s="119"/>
      <c r="BKH15" s="120"/>
      <c r="BKI15" s="120"/>
      <c r="BKJ15" s="120"/>
      <c r="BKK15" s="120"/>
      <c r="BKL15" s="120"/>
      <c r="BKM15" s="119"/>
      <c r="BKN15" s="120"/>
      <c r="BKO15" s="120"/>
      <c r="BKP15" s="120"/>
      <c r="BKQ15" s="120"/>
      <c r="BKR15" s="120"/>
      <c r="BKS15" s="119"/>
      <c r="BKT15" s="120"/>
      <c r="BKU15" s="120"/>
      <c r="BKV15" s="120"/>
      <c r="BKW15" s="120"/>
      <c r="BKX15" s="120"/>
      <c r="BKY15" s="119"/>
      <c r="BKZ15" s="120"/>
      <c r="BLA15" s="120"/>
      <c r="BLB15" s="120"/>
      <c r="BLC15" s="120"/>
      <c r="BLD15" s="120"/>
      <c r="BLE15" s="119"/>
      <c r="BLF15" s="120"/>
      <c r="BLG15" s="120"/>
      <c r="BLH15" s="120"/>
      <c r="BLI15" s="120"/>
      <c r="BLJ15" s="120"/>
      <c r="BLK15" s="119"/>
      <c r="BLL15" s="120"/>
      <c r="BLM15" s="120"/>
      <c r="BLN15" s="120"/>
      <c r="BLO15" s="120"/>
      <c r="BLP15" s="120"/>
      <c r="BLQ15" s="119"/>
      <c r="BLR15" s="120"/>
      <c r="BLS15" s="120"/>
      <c r="BLT15" s="120"/>
      <c r="BLU15" s="120"/>
      <c r="BLV15" s="120"/>
      <c r="BLW15" s="119"/>
      <c r="BLX15" s="120"/>
      <c r="BLY15" s="120"/>
      <c r="BLZ15" s="120"/>
      <c r="BMA15" s="120"/>
      <c r="BMB15" s="120"/>
      <c r="BMC15" s="119"/>
      <c r="BMD15" s="120"/>
      <c r="BME15" s="120"/>
      <c r="BMF15" s="120"/>
      <c r="BMG15" s="120"/>
      <c r="BMH15" s="120"/>
      <c r="BMI15" s="119"/>
      <c r="BMJ15" s="120"/>
      <c r="BMK15" s="120"/>
      <c r="BML15" s="120"/>
      <c r="BMM15" s="120"/>
      <c r="BMN15" s="120"/>
      <c r="BMO15" s="119"/>
      <c r="BMP15" s="120"/>
      <c r="BMQ15" s="120"/>
      <c r="BMR15" s="120"/>
      <c r="BMS15" s="120"/>
      <c r="BMT15" s="120"/>
      <c r="BMU15" s="119"/>
      <c r="BMV15" s="120"/>
      <c r="BMW15" s="120"/>
      <c r="BMX15" s="120"/>
      <c r="BMY15" s="120"/>
      <c r="BMZ15" s="120"/>
      <c r="BNA15" s="119"/>
      <c r="BNB15" s="120"/>
      <c r="BNC15" s="120"/>
      <c r="BND15" s="120"/>
      <c r="BNE15" s="120"/>
      <c r="BNF15" s="120"/>
      <c r="BNG15" s="119"/>
      <c r="BNH15" s="120"/>
      <c r="BNI15" s="120"/>
      <c r="BNJ15" s="120"/>
      <c r="BNK15" s="120"/>
      <c r="BNL15" s="120"/>
      <c r="BNM15" s="119"/>
      <c r="BNN15" s="120"/>
      <c r="BNO15" s="120"/>
      <c r="BNP15" s="120"/>
      <c r="BNQ15" s="120"/>
      <c r="BNR15" s="120"/>
      <c r="BNS15" s="119"/>
      <c r="BNT15" s="120"/>
      <c r="BNU15" s="120"/>
      <c r="BNV15" s="120"/>
      <c r="BNW15" s="120"/>
      <c r="BNX15" s="120"/>
      <c r="BNY15" s="119"/>
      <c r="BNZ15" s="120"/>
      <c r="BOA15" s="120"/>
      <c r="BOB15" s="120"/>
      <c r="BOC15" s="120"/>
      <c r="BOD15" s="120"/>
      <c r="BOE15" s="119"/>
      <c r="BOF15" s="120"/>
      <c r="BOG15" s="120"/>
      <c r="BOH15" s="120"/>
      <c r="BOI15" s="120"/>
      <c r="BOJ15" s="120"/>
      <c r="BOK15" s="119"/>
      <c r="BOL15" s="120"/>
      <c r="BOM15" s="120"/>
      <c r="BON15" s="120"/>
      <c r="BOO15" s="120"/>
      <c r="BOP15" s="120"/>
      <c r="BOQ15" s="119"/>
      <c r="BOR15" s="120"/>
      <c r="BOS15" s="120"/>
      <c r="BOT15" s="120"/>
      <c r="BOU15" s="120"/>
      <c r="BOV15" s="120"/>
      <c r="BOW15" s="119"/>
      <c r="BOX15" s="120"/>
      <c r="BOY15" s="120"/>
      <c r="BOZ15" s="120"/>
      <c r="BPA15" s="120"/>
      <c r="BPB15" s="120"/>
      <c r="BPC15" s="119"/>
      <c r="BPD15" s="120"/>
      <c r="BPE15" s="120"/>
      <c r="BPF15" s="120"/>
      <c r="BPG15" s="120"/>
      <c r="BPH15" s="120"/>
      <c r="BPI15" s="119"/>
      <c r="BPJ15" s="120"/>
      <c r="BPK15" s="120"/>
      <c r="BPL15" s="120"/>
      <c r="BPM15" s="120"/>
      <c r="BPN15" s="120"/>
      <c r="BPO15" s="119"/>
      <c r="BPP15" s="120"/>
      <c r="BPQ15" s="120"/>
      <c r="BPR15" s="120"/>
      <c r="BPS15" s="120"/>
      <c r="BPT15" s="120"/>
      <c r="BPU15" s="119"/>
      <c r="BPV15" s="120"/>
      <c r="BPW15" s="120"/>
      <c r="BPX15" s="120"/>
      <c r="BPY15" s="120"/>
      <c r="BPZ15" s="120"/>
      <c r="BQA15" s="119"/>
      <c r="BQB15" s="120"/>
      <c r="BQC15" s="120"/>
      <c r="BQD15" s="120"/>
      <c r="BQE15" s="120"/>
      <c r="BQF15" s="120"/>
      <c r="BQG15" s="119"/>
      <c r="BQH15" s="120"/>
      <c r="BQI15" s="120"/>
      <c r="BQJ15" s="120"/>
      <c r="BQK15" s="120"/>
      <c r="BQL15" s="120"/>
      <c r="BQM15" s="119"/>
      <c r="BQN15" s="120"/>
      <c r="BQO15" s="120"/>
      <c r="BQP15" s="120"/>
      <c r="BQQ15" s="120"/>
      <c r="BQR15" s="120"/>
      <c r="BQS15" s="119"/>
      <c r="BQT15" s="120"/>
      <c r="BQU15" s="120"/>
      <c r="BQV15" s="120"/>
      <c r="BQW15" s="120"/>
      <c r="BQX15" s="120"/>
      <c r="BQY15" s="119"/>
      <c r="BQZ15" s="120"/>
      <c r="BRA15" s="120"/>
      <c r="BRB15" s="120"/>
      <c r="BRC15" s="120"/>
      <c r="BRD15" s="120"/>
      <c r="BRE15" s="119"/>
      <c r="BRF15" s="120"/>
      <c r="BRG15" s="120"/>
      <c r="BRH15" s="120"/>
      <c r="BRI15" s="120"/>
      <c r="BRJ15" s="120"/>
      <c r="BRK15" s="119"/>
      <c r="BRL15" s="120"/>
      <c r="BRM15" s="120"/>
      <c r="BRN15" s="120"/>
      <c r="BRO15" s="120"/>
      <c r="BRP15" s="120"/>
      <c r="BRQ15" s="119"/>
      <c r="BRR15" s="120"/>
      <c r="BRS15" s="120"/>
      <c r="BRT15" s="120"/>
      <c r="BRU15" s="120"/>
      <c r="BRV15" s="120"/>
      <c r="BRW15" s="119"/>
      <c r="BRX15" s="120"/>
      <c r="BRY15" s="120"/>
      <c r="BRZ15" s="120"/>
      <c r="BSA15" s="120"/>
      <c r="BSB15" s="120"/>
      <c r="BSC15" s="119"/>
      <c r="BSD15" s="120"/>
      <c r="BSE15" s="120"/>
      <c r="BSF15" s="120"/>
      <c r="BSG15" s="120"/>
      <c r="BSH15" s="120"/>
      <c r="BSI15" s="119"/>
      <c r="BSJ15" s="120"/>
      <c r="BSK15" s="120"/>
      <c r="BSL15" s="120"/>
      <c r="BSM15" s="120"/>
      <c r="BSN15" s="120"/>
      <c r="BSO15" s="119"/>
      <c r="BSP15" s="120"/>
      <c r="BSQ15" s="120"/>
      <c r="BSR15" s="120"/>
      <c r="BSS15" s="120"/>
      <c r="BST15" s="120"/>
      <c r="BSU15" s="119"/>
      <c r="BSV15" s="120"/>
      <c r="BSW15" s="120"/>
      <c r="BSX15" s="120"/>
      <c r="BSY15" s="120"/>
      <c r="BSZ15" s="120"/>
      <c r="BTA15" s="119"/>
      <c r="BTB15" s="120"/>
      <c r="BTC15" s="120"/>
      <c r="BTD15" s="120"/>
      <c r="BTE15" s="120"/>
      <c r="BTF15" s="120"/>
      <c r="BTG15" s="119"/>
      <c r="BTH15" s="120"/>
      <c r="BTI15" s="120"/>
      <c r="BTJ15" s="120"/>
      <c r="BTK15" s="120"/>
      <c r="BTL15" s="120"/>
      <c r="BTM15" s="119"/>
      <c r="BTN15" s="120"/>
      <c r="BTO15" s="120"/>
      <c r="BTP15" s="120"/>
      <c r="BTQ15" s="120"/>
      <c r="BTR15" s="120"/>
      <c r="BTS15" s="119"/>
      <c r="BTT15" s="120"/>
      <c r="BTU15" s="120"/>
      <c r="BTV15" s="120"/>
      <c r="BTW15" s="120"/>
      <c r="BTX15" s="120"/>
      <c r="BTY15" s="119"/>
      <c r="BTZ15" s="120"/>
      <c r="BUA15" s="120"/>
      <c r="BUB15" s="120"/>
      <c r="BUC15" s="120"/>
      <c r="BUD15" s="120"/>
      <c r="BUE15" s="119"/>
      <c r="BUF15" s="120"/>
      <c r="BUG15" s="120"/>
      <c r="BUH15" s="120"/>
      <c r="BUI15" s="120"/>
      <c r="BUJ15" s="120"/>
      <c r="BUK15" s="119"/>
      <c r="BUL15" s="120"/>
      <c r="BUM15" s="120"/>
      <c r="BUN15" s="120"/>
      <c r="BUO15" s="120"/>
      <c r="BUP15" s="120"/>
      <c r="BUQ15" s="119"/>
      <c r="BUR15" s="120"/>
      <c r="BUS15" s="120"/>
      <c r="BUT15" s="120"/>
      <c r="BUU15" s="120"/>
      <c r="BUV15" s="120"/>
      <c r="BUW15" s="119"/>
      <c r="BUX15" s="120"/>
      <c r="BUY15" s="120"/>
      <c r="BUZ15" s="120"/>
      <c r="BVA15" s="120"/>
      <c r="BVB15" s="120"/>
      <c r="BVC15" s="119"/>
      <c r="BVD15" s="120"/>
      <c r="BVE15" s="120"/>
      <c r="BVF15" s="120"/>
      <c r="BVG15" s="120"/>
      <c r="BVH15" s="120"/>
      <c r="BVI15" s="119"/>
      <c r="BVJ15" s="120"/>
      <c r="BVK15" s="120"/>
      <c r="BVL15" s="120"/>
      <c r="BVM15" s="120"/>
      <c r="BVN15" s="120"/>
      <c r="BVO15" s="119"/>
      <c r="BVP15" s="120"/>
      <c r="BVQ15" s="120"/>
      <c r="BVR15" s="120"/>
      <c r="BVS15" s="120"/>
      <c r="BVT15" s="120"/>
      <c r="BVU15" s="119"/>
      <c r="BVV15" s="120"/>
      <c r="BVW15" s="120"/>
      <c r="BVX15" s="120"/>
      <c r="BVY15" s="120"/>
      <c r="BVZ15" s="120"/>
      <c r="BWA15" s="119"/>
      <c r="BWB15" s="120"/>
      <c r="BWC15" s="120"/>
      <c r="BWD15" s="120"/>
      <c r="BWE15" s="120"/>
      <c r="BWF15" s="120"/>
      <c r="BWG15" s="119"/>
      <c r="BWH15" s="120"/>
      <c r="BWI15" s="120"/>
      <c r="BWJ15" s="120"/>
      <c r="BWK15" s="120"/>
      <c r="BWL15" s="120"/>
      <c r="BWM15" s="119"/>
      <c r="BWN15" s="120"/>
      <c r="BWO15" s="120"/>
      <c r="BWP15" s="120"/>
      <c r="BWQ15" s="120"/>
      <c r="BWR15" s="120"/>
      <c r="BWS15" s="119"/>
      <c r="BWT15" s="120"/>
      <c r="BWU15" s="120"/>
      <c r="BWV15" s="120"/>
      <c r="BWW15" s="120"/>
      <c r="BWX15" s="120"/>
      <c r="BWY15" s="119"/>
      <c r="BWZ15" s="120"/>
      <c r="BXA15" s="120"/>
      <c r="BXB15" s="120"/>
      <c r="BXC15" s="120"/>
      <c r="BXD15" s="120"/>
      <c r="BXE15" s="119"/>
      <c r="BXF15" s="120"/>
      <c r="BXG15" s="120"/>
      <c r="BXH15" s="120"/>
      <c r="BXI15" s="120"/>
      <c r="BXJ15" s="120"/>
      <c r="BXK15" s="119"/>
      <c r="BXL15" s="120"/>
      <c r="BXM15" s="120"/>
      <c r="BXN15" s="120"/>
      <c r="BXO15" s="120"/>
      <c r="BXP15" s="120"/>
      <c r="BXQ15" s="119"/>
      <c r="BXR15" s="120"/>
      <c r="BXS15" s="120"/>
      <c r="BXT15" s="120"/>
      <c r="BXU15" s="120"/>
      <c r="BXV15" s="120"/>
      <c r="BXW15" s="119"/>
      <c r="BXX15" s="120"/>
      <c r="BXY15" s="120"/>
      <c r="BXZ15" s="120"/>
      <c r="BYA15" s="120"/>
      <c r="BYB15" s="120"/>
      <c r="BYC15" s="119"/>
      <c r="BYD15" s="120"/>
      <c r="BYE15" s="120"/>
      <c r="BYF15" s="120"/>
      <c r="BYG15" s="120"/>
      <c r="BYH15" s="120"/>
      <c r="BYI15" s="119"/>
      <c r="BYJ15" s="120"/>
      <c r="BYK15" s="120"/>
      <c r="BYL15" s="120"/>
      <c r="BYM15" s="120"/>
      <c r="BYN15" s="120"/>
      <c r="BYO15" s="119"/>
      <c r="BYP15" s="120"/>
      <c r="BYQ15" s="120"/>
      <c r="BYR15" s="120"/>
      <c r="BYS15" s="120"/>
      <c r="BYT15" s="120"/>
      <c r="BYU15" s="119"/>
      <c r="BYV15" s="120"/>
      <c r="BYW15" s="120"/>
      <c r="BYX15" s="120"/>
      <c r="BYY15" s="120"/>
      <c r="BYZ15" s="120"/>
      <c r="BZA15" s="119"/>
      <c r="BZB15" s="120"/>
      <c r="BZC15" s="120"/>
      <c r="BZD15" s="120"/>
      <c r="BZE15" s="120"/>
      <c r="BZF15" s="120"/>
      <c r="BZG15" s="119"/>
      <c r="BZH15" s="120"/>
      <c r="BZI15" s="120"/>
      <c r="BZJ15" s="120"/>
      <c r="BZK15" s="120"/>
      <c r="BZL15" s="120"/>
      <c r="BZM15" s="119"/>
      <c r="BZN15" s="120"/>
      <c r="BZO15" s="120"/>
      <c r="BZP15" s="120"/>
      <c r="BZQ15" s="120"/>
      <c r="BZR15" s="120"/>
      <c r="BZS15" s="119"/>
      <c r="BZT15" s="120"/>
      <c r="BZU15" s="120"/>
      <c r="BZV15" s="120"/>
      <c r="BZW15" s="120"/>
      <c r="BZX15" s="120"/>
      <c r="BZY15" s="119"/>
      <c r="BZZ15" s="120"/>
      <c r="CAA15" s="120"/>
      <c r="CAB15" s="120"/>
      <c r="CAC15" s="120"/>
      <c r="CAD15" s="120"/>
      <c r="CAE15" s="119"/>
      <c r="CAF15" s="120"/>
      <c r="CAG15" s="120"/>
      <c r="CAH15" s="120"/>
      <c r="CAI15" s="120"/>
      <c r="CAJ15" s="120"/>
      <c r="CAK15" s="119"/>
      <c r="CAL15" s="120"/>
      <c r="CAM15" s="120"/>
      <c r="CAN15" s="120"/>
      <c r="CAO15" s="120"/>
      <c r="CAP15" s="120"/>
      <c r="CAQ15" s="119"/>
      <c r="CAR15" s="120"/>
      <c r="CAS15" s="120"/>
      <c r="CAT15" s="120"/>
      <c r="CAU15" s="120"/>
      <c r="CAV15" s="120"/>
      <c r="CAW15" s="119"/>
      <c r="CAX15" s="120"/>
      <c r="CAY15" s="120"/>
      <c r="CAZ15" s="120"/>
      <c r="CBA15" s="120"/>
      <c r="CBB15" s="120"/>
      <c r="CBC15" s="119"/>
      <c r="CBD15" s="120"/>
      <c r="CBE15" s="120"/>
      <c r="CBF15" s="120"/>
      <c r="CBG15" s="120"/>
      <c r="CBH15" s="120"/>
      <c r="CBI15" s="119"/>
      <c r="CBJ15" s="120"/>
      <c r="CBK15" s="120"/>
      <c r="CBL15" s="120"/>
      <c r="CBM15" s="120"/>
      <c r="CBN15" s="120"/>
      <c r="CBO15" s="119"/>
      <c r="CBP15" s="120"/>
      <c r="CBQ15" s="120"/>
      <c r="CBR15" s="120"/>
      <c r="CBS15" s="120"/>
      <c r="CBT15" s="120"/>
      <c r="CBU15" s="119"/>
      <c r="CBV15" s="120"/>
      <c r="CBW15" s="120"/>
      <c r="CBX15" s="120"/>
      <c r="CBY15" s="120"/>
      <c r="CBZ15" s="120"/>
      <c r="CCA15" s="119"/>
      <c r="CCB15" s="120"/>
      <c r="CCC15" s="120"/>
      <c r="CCD15" s="120"/>
      <c r="CCE15" s="120"/>
      <c r="CCF15" s="120"/>
      <c r="CCG15" s="119"/>
      <c r="CCH15" s="120"/>
      <c r="CCI15" s="120"/>
      <c r="CCJ15" s="120"/>
      <c r="CCK15" s="120"/>
      <c r="CCL15" s="120"/>
      <c r="CCM15" s="119"/>
      <c r="CCN15" s="120"/>
      <c r="CCO15" s="120"/>
      <c r="CCP15" s="120"/>
      <c r="CCQ15" s="120"/>
      <c r="CCR15" s="120"/>
      <c r="CCS15" s="119"/>
      <c r="CCT15" s="120"/>
      <c r="CCU15" s="120"/>
      <c r="CCV15" s="120"/>
      <c r="CCW15" s="120"/>
      <c r="CCX15" s="120"/>
      <c r="CCY15" s="119"/>
      <c r="CCZ15" s="120"/>
      <c r="CDA15" s="120"/>
      <c r="CDB15" s="120"/>
      <c r="CDC15" s="120"/>
      <c r="CDD15" s="120"/>
      <c r="CDE15" s="119"/>
      <c r="CDF15" s="120"/>
      <c r="CDG15" s="120"/>
      <c r="CDH15" s="120"/>
      <c r="CDI15" s="120"/>
      <c r="CDJ15" s="120"/>
      <c r="CDK15" s="119"/>
      <c r="CDL15" s="120"/>
      <c r="CDM15" s="120"/>
      <c r="CDN15" s="120"/>
      <c r="CDO15" s="120"/>
      <c r="CDP15" s="120"/>
      <c r="CDQ15" s="119"/>
      <c r="CDR15" s="120"/>
      <c r="CDS15" s="120"/>
      <c r="CDT15" s="120"/>
      <c r="CDU15" s="120"/>
      <c r="CDV15" s="120"/>
      <c r="CDW15" s="119"/>
      <c r="CDX15" s="120"/>
      <c r="CDY15" s="120"/>
      <c r="CDZ15" s="120"/>
      <c r="CEA15" s="120"/>
      <c r="CEB15" s="120"/>
      <c r="CEC15" s="119"/>
      <c r="CED15" s="120"/>
      <c r="CEE15" s="120"/>
      <c r="CEF15" s="120"/>
      <c r="CEG15" s="120"/>
      <c r="CEH15" s="120"/>
      <c r="CEI15" s="119"/>
      <c r="CEJ15" s="120"/>
      <c r="CEK15" s="120"/>
      <c r="CEL15" s="120"/>
      <c r="CEM15" s="120"/>
      <c r="CEN15" s="120"/>
      <c r="CEO15" s="119"/>
      <c r="CEP15" s="120"/>
      <c r="CEQ15" s="120"/>
      <c r="CER15" s="120"/>
      <c r="CES15" s="120"/>
      <c r="CET15" s="120"/>
      <c r="CEU15" s="119"/>
      <c r="CEV15" s="120"/>
      <c r="CEW15" s="120"/>
      <c r="CEX15" s="120"/>
      <c r="CEY15" s="120"/>
      <c r="CEZ15" s="120"/>
      <c r="CFA15" s="119"/>
      <c r="CFB15" s="120"/>
      <c r="CFC15" s="120"/>
      <c r="CFD15" s="120"/>
      <c r="CFE15" s="120"/>
      <c r="CFF15" s="120"/>
      <c r="CFG15" s="119"/>
      <c r="CFH15" s="120"/>
      <c r="CFI15" s="120"/>
      <c r="CFJ15" s="120"/>
      <c r="CFK15" s="120"/>
      <c r="CFL15" s="120"/>
      <c r="CFM15" s="119"/>
      <c r="CFN15" s="120"/>
      <c r="CFO15" s="120"/>
      <c r="CFP15" s="120"/>
      <c r="CFQ15" s="120"/>
      <c r="CFR15" s="120"/>
      <c r="CFS15" s="119"/>
      <c r="CFT15" s="120"/>
      <c r="CFU15" s="120"/>
      <c r="CFV15" s="120"/>
      <c r="CFW15" s="120"/>
      <c r="CFX15" s="120"/>
      <c r="CFY15" s="119"/>
      <c r="CFZ15" s="120"/>
      <c r="CGA15" s="120"/>
      <c r="CGB15" s="120"/>
      <c r="CGC15" s="120"/>
      <c r="CGD15" s="120"/>
      <c r="CGE15" s="119"/>
      <c r="CGF15" s="120"/>
      <c r="CGG15" s="120"/>
      <c r="CGH15" s="120"/>
      <c r="CGI15" s="120"/>
      <c r="CGJ15" s="120"/>
      <c r="CGK15" s="119"/>
      <c r="CGL15" s="120"/>
      <c r="CGM15" s="120"/>
      <c r="CGN15" s="120"/>
      <c r="CGO15" s="120"/>
      <c r="CGP15" s="120"/>
      <c r="CGQ15" s="119"/>
      <c r="CGR15" s="120"/>
      <c r="CGS15" s="120"/>
      <c r="CGT15" s="120"/>
      <c r="CGU15" s="120"/>
      <c r="CGV15" s="120"/>
      <c r="CGW15" s="119"/>
      <c r="CGX15" s="120"/>
      <c r="CGY15" s="120"/>
      <c r="CGZ15" s="120"/>
      <c r="CHA15" s="120"/>
      <c r="CHB15" s="120"/>
      <c r="CHC15" s="119"/>
      <c r="CHD15" s="120"/>
      <c r="CHE15" s="120"/>
      <c r="CHF15" s="120"/>
      <c r="CHG15" s="120"/>
      <c r="CHH15" s="120"/>
      <c r="CHI15" s="119"/>
      <c r="CHJ15" s="120"/>
      <c r="CHK15" s="120"/>
      <c r="CHL15" s="120"/>
      <c r="CHM15" s="120"/>
      <c r="CHN15" s="120"/>
      <c r="CHO15" s="119"/>
      <c r="CHP15" s="120"/>
      <c r="CHQ15" s="120"/>
      <c r="CHR15" s="120"/>
      <c r="CHS15" s="120"/>
      <c r="CHT15" s="120"/>
      <c r="CHU15" s="119"/>
      <c r="CHV15" s="120"/>
      <c r="CHW15" s="120"/>
      <c r="CHX15" s="120"/>
      <c r="CHY15" s="120"/>
      <c r="CHZ15" s="120"/>
      <c r="CIA15" s="119"/>
      <c r="CIB15" s="120"/>
      <c r="CIC15" s="120"/>
      <c r="CID15" s="120"/>
      <c r="CIE15" s="120"/>
      <c r="CIF15" s="120"/>
      <c r="CIG15" s="119"/>
      <c r="CIH15" s="120"/>
      <c r="CII15" s="120"/>
      <c r="CIJ15" s="120"/>
      <c r="CIK15" s="120"/>
      <c r="CIL15" s="120"/>
      <c r="CIM15" s="119"/>
      <c r="CIN15" s="120"/>
      <c r="CIO15" s="120"/>
      <c r="CIP15" s="120"/>
      <c r="CIQ15" s="120"/>
      <c r="CIR15" s="120"/>
      <c r="CIS15" s="119"/>
      <c r="CIT15" s="120"/>
      <c r="CIU15" s="120"/>
      <c r="CIV15" s="120"/>
      <c r="CIW15" s="120"/>
      <c r="CIX15" s="120"/>
      <c r="CIY15" s="119"/>
      <c r="CIZ15" s="120"/>
      <c r="CJA15" s="120"/>
      <c r="CJB15" s="120"/>
      <c r="CJC15" s="120"/>
      <c r="CJD15" s="120"/>
      <c r="CJE15" s="119"/>
      <c r="CJF15" s="120"/>
      <c r="CJG15" s="120"/>
      <c r="CJH15" s="120"/>
      <c r="CJI15" s="120"/>
      <c r="CJJ15" s="120"/>
      <c r="CJK15" s="119"/>
      <c r="CJL15" s="120"/>
      <c r="CJM15" s="120"/>
      <c r="CJN15" s="120"/>
      <c r="CJO15" s="120"/>
      <c r="CJP15" s="120"/>
      <c r="CJQ15" s="119"/>
      <c r="CJR15" s="120"/>
      <c r="CJS15" s="120"/>
      <c r="CJT15" s="120"/>
      <c r="CJU15" s="120"/>
      <c r="CJV15" s="120"/>
      <c r="CJW15" s="119"/>
      <c r="CJX15" s="120"/>
      <c r="CJY15" s="120"/>
      <c r="CJZ15" s="120"/>
      <c r="CKA15" s="120"/>
      <c r="CKB15" s="120"/>
      <c r="CKC15" s="119"/>
      <c r="CKD15" s="120"/>
      <c r="CKE15" s="120"/>
      <c r="CKF15" s="120"/>
      <c r="CKG15" s="120"/>
      <c r="CKH15" s="120"/>
      <c r="CKI15" s="119"/>
      <c r="CKJ15" s="120"/>
      <c r="CKK15" s="120"/>
      <c r="CKL15" s="120"/>
      <c r="CKM15" s="120"/>
      <c r="CKN15" s="120"/>
      <c r="CKO15" s="119"/>
      <c r="CKP15" s="120"/>
      <c r="CKQ15" s="120"/>
      <c r="CKR15" s="120"/>
      <c r="CKS15" s="120"/>
      <c r="CKT15" s="120"/>
      <c r="CKU15" s="119"/>
      <c r="CKV15" s="120"/>
      <c r="CKW15" s="120"/>
      <c r="CKX15" s="120"/>
      <c r="CKY15" s="120"/>
      <c r="CKZ15" s="120"/>
      <c r="CLA15" s="119"/>
      <c r="CLB15" s="120"/>
      <c r="CLC15" s="120"/>
      <c r="CLD15" s="120"/>
      <c r="CLE15" s="120"/>
      <c r="CLF15" s="120"/>
      <c r="CLG15" s="119"/>
      <c r="CLH15" s="120"/>
      <c r="CLI15" s="120"/>
      <c r="CLJ15" s="120"/>
      <c r="CLK15" s="120"/>
      <c r="CLL15" s="120"/>
      <c r="CLM15" s="119"/>
      <c r="CLN15" s="120"/>
      <c r="CLO15" s="120"/>
      <c r="CLP15" s="120"/>
      <c r="CLQ15" s="120"/>
      <c r="CLR15" s="120"/>
      <c r="CLS15" s="119"/>
      <c r="CLT15" s="120"/>
      <c r="CLU15" s="120"/>
      <c r="CLV15" s="120"/>
      <c r="CLW15" s="120"/>
      <c r="CLX15" s="120"/>
      <c r="CLY15" s="119"/>
      <c r="CLZ15" s="120"/>
      <c r="CMA15" s="120"/>
      <c r="CMB15" s="120"/>
      <c r="CMC15" s="120"/>
      <c r="CMD15" s="120"/>
      <c r="CME15" s="119"/>
      <c r="CMF15" s="120"/>
      <c r="CMG15" s="120"/>
      <c r="CMH15" s="120"/>
      <c r="CMI15" s="120"/>
      <c r="CMJ15" s="120"/>
      <c r="CMK15" s="119"/>
      <c r="CML15" s="120"/>
      <c r="CMM15" s="120"/>
      <c r="CMN15" s="120"/>
      <c r="CMO15" s="120"/>
      <c r="CMP15" s="120"/>
      <c r="CMQ15" s="119"/>
      <c r="CMR15" s="120"/>
      <c r="CMS15" s="120"/>
      <c r="CMT15" s="120"/>
      <c r="CMU15" s="120"/>
      <c r="CMV15" s="120"/>
      <c r="CMW15" s="119"/>
      <c r="CMX15" s="120"/>
      <c r="CMY15" s="120"/>
      <c r="CMZ15" s="120"/>
      <c r="CNA15" s="120"/>
      <c r="CNB15" s="120"/>
      <c r="CNC15" s="119"/>
      <c r="CND15" s="120"/>
      <c r="CNE15" s="120"/>
      <c r="CNF15" s="120"/>
      <c r="CNG15" s="120"/>
      <c r="CNH15" s="120"/>
      <c r="CNI15" s="119"/>
      <c r="CNJ15" s="120"/>
      <c r="CNK15" s="120"/>
      <c r="CNL15" s="120"/>
      <c r="CNM15" s="120"/>
      <c r="CNN15" s="120"/>
      <c r="CNO15" s="119"/>
      <c r="CNP15" s="120"/>
      <c r="CNQ15" s="120"/>
      <c r="CNR15" s="120"/>
      <c r="CNS15" s="120"/>
      <c r="CNT15" s="120"/>
      <c r="CNU15" s="119"/>
      <c r="CNV15" s="120"/>
      <c r="CNW15" s="120"/>
      <c r="CNX15" s="120"/>
      <c r="CNY15" s="120"/>
      <c r="CNZ15" s="120"/>
      <c r="COA15" s="119"/>
      <c r="COB15" s="120"/>
      <c r="COC15" s="120"/>
      <c r="COD15" s="120"/>
      <c r="COE15" s="120"/>
      <c r="COF15" s="120"/>
      <c r="COG15" s="119"/>
      <c r="COH15" s="120"/>
      <c r="COI15" s="120"/>
      <c r="COJ15" s="120"/>
      <c r="COK15" s="120"/>
      <c r="COL15" s="120"/>
      <c r="COM15" s="119"/>
      <c r="CON15" s="120"/>
      <c r="COO15" s="120"/>
      <c r="COP15" s="120"/>
      <c r="COQ15" s="120"/>
      <c r="COR15" s="120"/>
      <c r="COS15" s="119"/>
      <c r="COT15" s="120"/>
      <c r="COU15" s="120"/>
      <c r="COV15" s="120"/>
      <c r="COW15" s="120"/>
      <c r="COX15" s="120"/>
      <c r="COY15" s="119"/>
      <c r="COZ15" s="120"/>
      <c r="CPA15" s="120"/>
      <c r="CPB15" s="120"/>
      <c r="CPC15" s="120"/>
      <c r="CPD15" s="120"/>
      <c r="CPE15" s="119"/>
      <c r="CPF15" s="120"/>
      <c r="CPG15" s="120"/>
      <c r="CPH15" s="120"/>
      <c r="CPI15" s="120"/>
      <c r="CPJ15" s="120"/>
      <c r="CPK15" s="119"/>
      <c r="CPL15" s="120"/>
      <c r="CPM15" s="120"/>
      <c r="CPN15" s="120"/>
      <c r="CPO15" s="120"/>
      <c r="CPP15" s="120"/>
      <c r="CPQ15" s="119"/>
      <c r="CPR15" s="120"/>
      <c r="CPS15" s="120"/>
      <c r="CPT15" s="120"/>
      <c r="CPU15" s="120"/>
      <c r="CPV15" s="120"/>
      <c r="CPW15" s="119"/>
      <c r="CPX15" s="120"/>
      <c r="CPY15" s="120"/>
      <c r="CPZ15" s="120"/>
      <c r="CQA15" s="120"/>
      <c r="CQB15" s="120"/>
      <c r="CQC15" s="119"/>
      <c r="CQD15" s="120"/>
      <c r="CQE15" s="120"/>
      <c r="CQF15" s="120"/>
      <c r="CQG15" s="120"/>
      <c r="CQH15" s="120"/>
      <c r="CQI15" s="119"/>
      <c r="CQJ15" s="120"/>
      <c r="CQK15" s="120"/>
      <c r="CQL15" s="120"/>
      <c r="CQM15" s="120"/>
      <c r="CQN15" s="120"/>
      <c r="CQO15" s="119"/>
      <c r="CQP15" s="120"/>
      <c r="CQQ15" s="120"/>
      <c r="CQR15" s="120"/>
      <c r="CQS15" s="120"/>
      <c r="CQT15" s="120"/>
      <c r="CQU15" s="119"/>
      <c r="CQV15" s="120"/>
      <c r="CQW15" s="120"/>
      <c r="CQX15" s="120"/>
      <c r="CQY15" s="120"/>
      <c r="CQZ15" s="120"/>
      <c r="CRA15" s="119"/>
      <c r="CRB15" s="120"/>
      <c r="CRC15" s="120"/>
      <c r="CRD15" s="120"/>
      <c r="CRE15" s="120"/>
      <c r="CRF15" s="120"/>
      <c r="CRG15" s="119"/>
      <c r="CRH15" s="120"/>
      <c r="CRI15" s="120"/>
      <c r="CRJ15" s="120"/>
      <c r="CRK15" s="120"/>
      <c r="CRL15" s="120"/>
      <c r="CRM15" s="119"/>
      <c r="CRN15" s="120"/>
      <c r="CRO15" s="120"/>
      <c r="CRP15" s="120"/>
      <c r="CRQ15" s="120"/>
      <c r="CRR15" s="120"/>
      <c r="CRS15" s="119"/>
      <c r="CRT15" s="120"/>
      <c r="CRU15" s="120"/>
      <c r="CRV15" s="120"/>
      <c r="CRW15" s="120"/>
      <c r="CRX15" s="120"/>
      <c r="CRY15" s="119"/>
      <c r="CRZ15" s="120"/>
      <c r="CSA15" s="120"/>
      <c r="CSB15" s="120"/>
      <c r="CSC15" s="120"/>
      <c r="CSD15" s="120"/>
      <c r="CSE15" s="119"/>
      <c r="CSF15" s="120"/>
      <c r="CSG15" s="120"/>
      <c r="CSH15" s="120"/>
      <c r="CSI15" s="120"/>
      <c r="CSJ15" s="120"/>
      <c r="CSK15" s="119"/>
      <c r="CSL15" s="120"/>
      <c r="CSM15" s="120"/>
      <c r="CSN15" s="120"/>
      <c r="CSO15" s="120"/>
      <c r="CSP15" s="120"/>
      <c r="CSQ15" s="119"/>
      <c r="CSR15" s="120"/>
      <c r="CSS15" s="120"/>
      <c r="CST15" s="120"/>
      <c r="CSU15" s="120"/>
      <c r="CSV15" s="120"/>
      <c r="CSW15" s="119"/>
      <c r="CSX15" s="120"/>
      <c r="CSY15" s="120"/>
      <c r="CSZ15" s="120"/>
      <c r="CTA15" s="120"/>
      <c r="CTB15" s="120"/>
      <c r="CTC15" s="119"/>
      <c r="CTD15" s="120"/>
      <c r="CTE15" s="120"/>
      <c r="CTF15" s="120"/>
      <c r="CTG15" s="120"/>
      <c r="CTH15" s="120"/>
      <c r="CTI15" s="119"/>
      <c r="CTJ15" s="120"/>
      <c r="CTK15" s="120"/>
      <c r="CTL15" s="120"/>
      <c r="CTM15" s="120"/>
      <c r="CTN15" s="120"/>
      <c r="CTO15" s="119"/>
      <c r="CTP15" s="120"/>
      <c r="CTQ15" s="120"/>
      <c r="CTR15" s="120"/>
      <c r="CTS15" s="120"/>
      <c r="CTT15" s="120"/>
      <c r="CTU15" s="119"/>
      <c r="CTV15" s="120"/>
      <c r="CTW15" s="120"/>
      <c r="CTX15" s="120"/>
      <c r="CTY15" s="120"/>
      <c r="CTZ15" s="120"/>
      <c r="CUA15" s="119"/>
      <c r="CUB15" s="120"/>
      <c r="CUC15" s="120"/>
      <c r="CUD15" s="120"/>
      <c r="CUE15" s="120"/>
      <c r="CUF15" s="120"/>
      <c r="CUG15" s="119"/>
      <c r="CUH15" s="120"/>
      <c r="CUI15" s="120"/>
      <c r="CUJ15" s="120"/>
      <c r="CUK15" s="120"/>
      <c r="CUL15" s="120"/>
      <c r="CUM15" s="119"/>
      <c r="CUN15" s="120"/>
      <c r="CUO15" s="120"/>
      <c r="CUP15" s="120"/>
      <c r="CUQ15" s="120"/>
      <c r="CUR15" s="120"/>
      <c r="CUS15" s="119"/>
      <c r="CUT15" s="120"/>
      <c r="CUU15" s="120"/>
      <c r="CUV15" s="120"/>
      <c r="CUW15" s="120"/>
      <c r="CUX15" s="120"/>
      <c r="CUY15" s="119"/>
      <c r="CUZ15" s="120"/>
      <c r="CVA15" s="120"/>
      <c r="CVB15" s="120"/>
      <c r="CVC15" s="120"/>
      <c r="CVD15" s="120"/>
      <c r="CVE15" s="119"/>
      <c r="CVF15" s="120"/>
      <c r="CVG15" s="120"/>
      <c r="CVH15" s="120"/>
      <c r="CVI15" s="120"/>
      <c r="CVJ15" s="120"/>
      <c r="CVK15" s="119"/>
      <c r="CVL15" s="120"/>
      <c r="CVM15" s="120"/>
      <c r="CVN15" s="120"/>
      <c r="CVO15" s="120"/>
      <c r="CVP15" s="120"/>
      <c r="CVQ15" s="119"/>
      <c r="CVR15" s="120"/>
      <c r="CVS15" s="120"/>
      <c r="CVT15" s="120"/>
      <c r="CVU15" s="120"/>
      <c r="CVV15" s="120"/>
      <c r="CVW15" s="119"/>
      <c r="CVX15" s="120"/>
      <c r="CVY15" s="120"/>
      <c r="CVZ15" s="120"/>
      <c r="CWA15" s="120"/>
      <c r="CWB15" s="120"/>
      <c r="CWC15" s="119"/>
      <c r="CWD15" s="120"/>
      <c r="CWE15" s="120"/>
      <c r="CWF15" s="120"/>
      <c r="CWG15" s="120"/>
      <c r="CWH15" s="120"/>
      <c r="CWI15" s="119"/>
      <c r="CWJ15" s="120"/>
      <c r="CWK15" s="120"/>
      <c r="CWL15" s="120"/>
      <c r="CWM15" s="120"/>
      <c r="CWN15" s="120"/>
      <c r="CWO15" s="119"/>
      <c r="CWP15" s="120"/>
      <c r="CWQ15" s="120"/>
      <c r="CWR15" s="120"/>
      <c r="CWS15" s="120"/>
      <c r="CWT15" s="120"/>
      <c r="CWU15" s="119"/>
      <c r="CWV15" s="120"/>
      <c r="CWW15" s="120"/>
      <c r="CWX15" s="120"/>
      <c r="CWY15" s="120"/>
      <c r="CWZ15" s="120"/>
      <c r="CXA15" s="119"/>
      <c r="CXB15" s="120"/>
      <c r="CXC15" s="120"/>
      <c r="CXD15" s="120"/>
      <c r="CXE15" s="120"/>
      <c r="CXF15" s="120"/>
      <c r="CXG15" s="119"/>
      <c r="CXH15" s="120"/>
      <c r="CXI15" s="120"/>
      <c r="CXJ15" s="120"/>
      <c r="CXK15" s="120"/>
      <c r="CXL15" s="120"/>
      <c r="CXM15" s="119"/>
      <c r="CXN15" s="120"/>
      <c r="CXO15" s="120"/>
      <c r="CXP15" s="120"/>
      <c r="CXQ15" s="120"/>
      <c r="CXR15" s="120"/>
      <c r="CXS15" s="119"/>
      <c r="CXT15" s="120"/>
      <c r="CXU15" s="120"/>
      <c r="CXV15" s="120"/>
      <c r="CXW15" s="120"/>
      <c r="CXX15" s="120"/>
      <c r="CXY15" s="119"/>
      <c r="CXZ15" s="120"/>
      <c r="CYA15" s="120"/>
      <c r="CYB15" s="120"/>
      <c r="CYC15" s="120"/>
      <c r="CYD15" s="120"/>
      <c r="CYE15" s="119"/>
      <c r="CYF15" s="120"/>
      <c r="CYG15" s="120"/>
      <c r="CYH15" s="120"/>
      <c r="CYI15" s="120"/>
      <c r="CYJ15" s="120"/>
      <c r="CYK15" s="119"/>
      <c r="CYL15" s="120"/>
      <c r="CYM15" s="120"/>
      <c r="CYN15" s="120"/>
      <c r="CYO15" s="120"/>
      <c r="CYP15" s="120"/>
      <c r="CYQ15" s="119"/>
      <c r="CYR15" s="120"/>
      <c r="CYS15" s="120"/>
      <c r="CYT15" s="120"/>
      <c r="CYU15" s="120"/>
      <c r="CYV15" s="120"/>
      <c r="CYW15" s="119"/>
      <c r="CYX15" s="120"/>
      <c r="CYY15" s="120"/>
      <c r="CYZ15" s="120"/>
      <c r="CZA15" s="120"/>
      <c r="CZB15" s="120"/>
      <c r="CZC15" s="119"/>
      <c r="CZD15" s="120"/>
      <c r="CZE15" s="120"/>
      <c r="CZF15" s="120"/>
      <c r="CZG15" s="120"/>
      <c r="CZH15" s="120"/>
      <c r="CZI15" s="119"/>
      <c r="CZJ15" s="120"/>
      <c r="CZK15" s="120"/>
      <c r="CZL15" s="120"/>
      <c r="CZM15" s="120"/>
      <c r="CZN15" s="120"/>
      <c r="CZO15" s="119"/>
      <c r="CZP15" s="120"/>
      <c r="CZQ15" s="120"/>
      <c r="CZR15" s="120"/>
      <c r="CZS15" s="120"/>
      <c r="CZT15" s="120"/>
      <c r="CZU15" s="119"/>
      <c r="CZV15" s="120"/>
      <c r="CZW15" s="120"/>
      <c r="CZX15" s="120"/>
      <c r="CZY15" s="120"/>
      <c r="CZZ15" s="120"/>
      <c r="DAA15" s="119"/>
      <c r="DAB15" s="120"/>
      <c r="DAC15" s="120"/>
      <c r="DAD15" s="120"/>
      <c r="DAE15" s="120"/>
      <c r="DAF15" s="120"/>
      <c r="DAG15" s="119"/>
      <c r="DAH15" s="120"/>
      <c r="DAI15" s="120"/>
      <c r="DAJ15" s="120"/>
      <c r="DAK15" s="120"/>
      <c r="DAL15" s="120"/>
      <c r="DAM15" s="119"/>
      <c r="DAN15" s="120"/>
      <c r="DAO15" s="120"/>
      <c r="DAP15" s="120"/>
      <c r="DAQ15" s="120"/>
      <c r="DAR15" s="120"/>
      <c r="DAS15" s="119"/>
      <c r="DAT15" s="120"/>
      <c r="DAU15" s="120"/>
      <c r="DAV15" s="120"/>
      <c r="DAW15" s="120"/>
      <c r="DAX15" s="120"/>
      <c r="DAY15" s="119"/>
      <c r="DAZ15" s="120"/>
      <c r="DBA15" s="120"/>
      <c r="DBB15" s="120"/>
      <c r="DBC15" s="120"/>
      <c r="DBD15" s="120"/>
      <c r="DBE15" s="119"/>
      <c r="DBF15" s="120"/>
      <c r="DBG15" s="120"/>
      <c r="DBH15" s="120"/>
      <c r="DBI15" s="120"/>
      <c r="DBJ15" s="120"/>
      <c r="DBK15" s="119"/>
      <c r="DBL15" s="120"/>
      <c r="DBM15" s="120"/>
      <c r="DBN15" s="120"/>
      <c r="DBO15" s="120"/>
      <c r="DBP15" s="120"/>
      <c r="DBQ15" s="119"/>
      <c r="DBR15" s="120"/>
      <c r="DBS15" s="120"/>
      <c r="DBT15" s="120"/>
      <c r="DBU15" s="120"/>
      <c r="DBV15" s="120"/>
      <c r="DBW15" s="119"/>
      <c r="DBX15" s="120"/>
      <c r="DBY15" s="120"/>
      <c r="DBZ15" s="120"/>
      <c r="DCA15" s="120"/>
      <c r="DCB15" s="120"/>
      <c r="DCC15" s="119"/>
      <c r="DCD15" s="120"/>
      <c r="DCE15" s="120"/>
      <c r="DCF15" s="120"/>
      <c r="DCG15" s="120"/>
      <c r="DCH15" s="120"/>
      <c r="DCI15" s="119"/>
      <c r="DCJ15" s="120"/>
      <c r="DCK15" s="120"/>
      <c r="DCL15" s="120"/>
      <c r="DCM15" s="120"/>
      <c r="DCN15" s="120"/>
      <c r="DCO15" s="119"/>
      <c r="DCP15" s="120"/>
      <c r="DCQ15" s="120"/>
      <c r="DCR15" s="120"/>
      <c r="DCS15" s="120"/>
      <c r="DCT15" s="120"/>
      <c r="DCU15" s="119"/>
      <c r="DCV15" s="120"/>
      <c r="DCW15" s="120"/>
      <c r="DCX15" s="120"/>
      <c r="DCY15" s="120"/>
      <c r="DCZ15" s="120"/>
      <c r="DDA15" s="119"/>
      <c r="DDB15" s="120"/>
      <c r="DDC15" s="120"/>
      <c r="DDD15" s="120"/>
      <c r="DDE15" s="120"/>
      <c r="DDF15" s="120"/>
      <c r="DDG15" s="119"/>
      <c r="DDH15" s="120"/>
      <c r="DDI15" s="120"/>
      <c r="DDJ15" s="120"/>
      <c r="DDK15" s="120"/>
      <c r="DDL15" s="120"/>
      <c r="DDM15" s="119"/>
      <c r="DDN15" s="120"/>
      <c r="DDO15" s="120"/>
      <c r="DDP15" s="120"/>
      <c r="DDQ15" s="120"/>
      <c r="DDR15" s="120"/>
      <c r="DDS15" s="119"/>
      <c r="DDT15" s="120"/>
      <c r="DDU15" s="120"/>
      <c r="DDV15" s="120"/>
      <c r="DDW15" s="120"/>
      <c r="DDX15" s="120"/>
      <c r="DDY15" s="119"/>
      <c r="DDZ15" s="120"/>
      <c r="DEA15" s="120"/>
      <c r="DEB15" s="120"/>
      <c r="DEC15" s="120"/>
      <c r="DED15" s="120"/>
      <c r="DEE15" s="119"/>
      <c r="DEF15" s="120"/>
      <c r="DEG15" s="120"/>
      <c r="DEH15" s="120"/>
      <c r="DEI15" s="120"/>
      <c r="DEJ15" s="120"/>
      <c r="DEK15" s="119"/>
      <c r="DEL15" s="120"/>
      <c r="DEM15" s="120"/>
      <c r="DEN15" s="120"/>
      <c r="DEO15" s="120"/>
      <c r="DEP15" s="120"/>
      <c r="DEQ15" s="119"/>
      <c r="DER15" s="120"/>
      <c r="DES15" s="120"/>
      <c r="DET15" s="120"/>
      <c r="DEU15" s="120"/>
      <c r="DEV15" s="120"/>
      <c r="DEW15" s="119"/>
      <c r="DEX15" s="120"/>
      <c r="DEY15" s="120"/>
      <c r="DEZ15" s="120"/>
      <c r="DFA15" s="120"/>
      <c r="DFB15" s="120"/>
      <c r="DFC15" s="119"/>
      <c r="DFD15" s="120"/>
      <c r="DFE15" s="120"/>
      <c r="DFF15" s="120"/>
      <c r="DFG15" s="120"/>
      <c r="DFH15" s="120"/>
      <c r="DFI15" s="119"/>
      <c r="DFJ15" s="120"/>
      <c r="DFK15" s="120"/>
      <c r="DFL15" s="120"/>
      <c r="DFM15" s="120"/>
      <c r="DFN15" s="120"/>
      <c r="DFO15" s="119"/>
      <c r="DFP15" s="120"/>
      <c r="DFQ15" s="120"/>
      <c r="DFR15" s="120"/>
      <c r="DFS15" s="120"/>
      <c r="DFT15" s="120"/>
      <c r="DFU15" s="119"/>
      <c r="DFV15" s="120"/>
      <c r="DFW15" s="120"/>
      <c r="DFX15" s="120"/>
      <c r="DFY15" s="120"/>
      <c r="DFZ15" s="120"/>
      <c r="DGA15" s="119"/>
      <c r="DGB15" s="120"/>
      <c r="DGC15" s="120"/>
      <c r="DGD15" s="120"/>
      <c r="DGE15" s="120"/>
      <c r="DGF15" s="120"/>
      <c r="DGG15" s="119"/>
      <c r="DGH15" s="120"/>
      <c r="DGI15" s="120"/>
      <c r="DGJ15" s="120"/>
      <c r="DGK15" s="120"/>
      <c r="DGL15" s="120"/>
      <c r="DGM15" s="119"/>
      <c r="DGN15" s="120"/>
      <c r="DGO15" s="120"/>
      <c r="DGP15" s="120"/>
      <c r="DGQ15" s="120"/>
      <c r="DGR15" s="120"/>
      <c r="DGS15" s="119"/>
      <c r="DGT15" s="120"/>
      <c r="DGU15" s="120"/>
      <c r="DGV15" s="120"/>
      <c r="DGW15" s="120"/>
      <c r="DGX15" s="120"/>
      <c r="DGY15" s="119"/>
      <c r="DGZ15" s="120"/>
      <c r="DHA15" s="120"/>
      <c r="DHB15" s="120"/>
      <c r="DHC15" s="120"/>
      <c r="DHD15" s="120"/>
      <c r="DHE15" s="119"/>
      <c r="DHF15" s="120"/>
      <c r="DHG15" s="120"/>
      <c r="DHH15" s="120"/>
      <c r="DHI15" s="120"/>
      <c r="DHJ15" s="120"/>
      <c r="DHK15" s="119"/>
      <c r="DHL15" s="120"/>
      <c r="DHM15" s="120"/>
      <c r="DHN15" s="120"/>
      <c r="DHO15" s="120"/>
      <c r="DHP15" s="120"/>
      <c r="DHQ15" s="119"/>
      <c r="DHR15" s="120"/>
      <c r="DHS15" s="120"/>
      <c r="DHT15" s="120"/>
      <c r="DHU15" s="120"/>
      <c r="DHV15" s="120"/>
      <c r="DHW15" s="119"/>
      <c r="DHX15" s="120"/>
      <c r="DHY15" s="120"/>
      <c r="DHZ15" s="120"/>
      <c r="DIA15" s="120"/>
      <c r="DIB15" s="120"/>
      <c r="DIC15" s="119"/>
      <c r="DID15" s="120"/>
      <c r="DIE15" s="120"/>
      <c r="DIF15" s="120"/>
      <c r="DIG15" s="120"/>
      <c r="DIH15" s="120"/>
      <c r="DII15" s="119"/>
      <c r="DIJ15" s="120"/>
      <c r="DIK15" s="120"/>
      <c r="DIL15" s="120"/>
      <c r="DIM15" s="120"/>
      <c r="DIN15" s="120"/>
      <c r="DIO15" s="119"/>
      <c r="DIP15" s="120"/>
      <c r="DIQ15" s="120"/>
      <c r="DIR15" s="120"/>
      <c r="DIS15" s="120"/>
      <c r="DIT15" s="120"/>
      <c r="DIU15" s="119"/>
      <c r="DIV15" s="120"/>
      <c r="DIW15" s="120"/>
      <c r="DIX15" s="120"/>
      <c r="DIY15" s="120"/>
      <c r="DIZ15" s="120"/>
      <c r="DJA15" s="119"/>
      <c r="DJB15" s="120"/>
      <c r="DJC15" s="120"/>
      <c r="DJD15" s="120"/>
      <c r="DJE15" s="120"/>
      <c r="DJF15" s="120"/>
      <c r="DJG15" s="119"/>
      <c r="DJH15" s="120"/>
      <c r="DJI15" s="120"/>
      <c r="DJJ15" s="120"/>
      <c r="DJK15" s="120"/>
      <c r="DJL15" s="120"/>
      <c r="DJM15" s="119"/>
      <c r="DJN15" s="120"/>
      <c r="DJO15" s="120"/>
      <c r="DJP15" s="120"/>
      <c r="DJQ15" s="120"/>
      <c r="DJR15" s="120"/>
      <c r="DJS15" s="119"/>
      <c r="DJT15" s="120"/>
      <c r="DJU15" s="120"/>
      <c r="DJV15" s="120"/>
      <c r="DJW15" s="120"/>
      <c r="DJX15" s="120"/>
      <c r="DJY15" s="119"/>
      <c r="DJZ15" s="120"/>
      <c r="DKA15" s="120"/>
      <c r="DKB15" s="120"/>
      <c r="DKC15" s="120"/>
      <c r="DKD15" s="120"/>
      <c r="DKE15" s="119"/>
      <c r="DKF15" s="120"/>
      <c r="DKG15" s="120"/>
      <c r="DKH15" s="120"/>
      <c r="DKI15" s="120"/>
      <c r="DKJ15" s="120"/>
      <c r="DKK15" s="119"/>
      <c r="DKL15" s="120"/>
      <c r="DKM15" s="120"/>
      <c r="DKN15" s="120"/>
      <c r="DKO15" s="120"/>
      <c r="DKP15" s="120"/>
      <c r="DKQ15" s="119"/>
      <c r="DKR15" s="120"/>
      <c r="DKS15" s="120"/>
      <c r="DKT15" s="120"/>
      <c r="DKU15" s="120"/>
      <c r="DKV15" s="120"/>
      <c r="DKW15" s="119"/>
      <c r="DKX15" s="120"/>
      <c r="DKY15" s="120"/>
      <c r="DKZ15" s="120"/>
      <c r="DLA15" s="120"/>
      <c r="DLB15" s="120"/>
      <c r="DLC15" s="119"/>
      <c r="DLD15" s="120"/>
      <c r="DLE15" s="120"/>
      <c r="DLF15" s="120"/>
      <c r="DLG15" s="120"/>
      <c r="DLH15" s="120"/>
      <c r="DLI15" s="119"/>
      <c r="DLJ15" s="120"/>
      <c r="DLK15" s="120"/>
      <c r="DLL15" s="120"/>
      <c r="DLM15" s="120"/>
      <c r="DLN15" s="120"/>
      <c r="DLO15" s="119"/>
      <c r="DLP15" s="120"/>
      <c r="DLQ15" s="120"/>
      <c r="DLR15" s="120"/>
      <c r="DLS15" s="120"/>
      <c r="DLT15" s="120"/>
      <c r="DLU15" s="119"/>
      <c r="DLV15" s="120"/>
      <c r="DLW15" s="120"/>
      <c r="DLX15" s="120"/>
      <c r="DLY15" s="120"/>
      <c r="DLZ15" s="120"/>
      <c r="DMA15" s="119"/>
      <c r="DMB15" s="120"/>
      <c r="DMC15" s="120"/>
      <c r="DMD15" s="120"/>
      <c r="DME15" s="120"/>
      <c r="DMF15" s="120"/>
      <c r="DMG15" s="119"/>
      <c r="DMH15" s="120"/>
      <c r="DMI15" s="120"/>
      <c r="DMJ15" s="120"/>
      <c r="DMK15" s="120"/>
      <c r="DML15" s="120"/>
      <c r="DMM15" s="119"/>
      <c r="DMN15" s="120"/>
      <c r="DMO15" s="120"/>
      <c r="DMP15" s="120"/>
      <c r="DMQ15" s="120"/>
      <c r="DMR15" s="120"/>
      <c r="DMS15" s="119"/>
      <c r="DMT15" s="120"/>
      <c r="DMU15" s="120"/>
      <c r="DMV15" s="120"/>
      <c r="DMW15" s="120"/>
      <c r="DMX15" s="120"/>
      <c r="DMY15" s="119"/>
      <c r="DMZ15" s="120"/>
      <c r="DNA15" s="120"/>
      <c r="DNB15" s="120"/>
      <c r="DNC15" s="120"/>
      <c r="DND15" s="120"/>
      <c r="DNE15" s="119"/>
      <c r="DNF15" s="120"/>
      <c r="DNG15" s="120"/>
      <c r="DNH15" s="120"/>
      <c r="DNI15" s="120"/>
      <c r="DNJ15" s="120"/>
      <c r="DNK15" s="119"/>
      <c r="DNL15" s="120"/>
      <c r="DNM15" s="120"/>
      <c r="DNN15" s="120"/>
      <c r="DNO15" s="120"/>
      <c r="DNP15" s="120"/>
      <c r="DNQ15" s="119"/>
      <c r="DNR15" s="120"/>
      <c r="DNS15" s="120"/>
      <c r="DNT15" s="120"/>
      <c r="DNU15" s="120"/>
      <c r="DNV15" s="120"/>
      <c r="DNW15" s="119"/>
      <c r="DNX15" s="120"/>
      <c r="DNY15" s="120"/>
      <c r="DNZ15" s="120"/>
      <c r="DOA15" s="120"/>
      <c r="DOB15" s="120"/>
      <c r="DOC15" s="119"/>
      <c r="DOD15" s="120"/>
      <c r="DOE15" s="120"/>
      <c r="DOF15" s="120"/>
      <c r="DOG15" s="120"/>
      <c r="DOH15" s="120"/>
      <c r="DOI15" s="119"/>
      <c r="DOJ15" s="120"/>
      <c r="DOK15" s="120"/>
      <c r="DOL15" s="120"/>
      <c r="DOM15" s="120"/>
      <c r="DON15" s="120"/>
      <c r="DOO15" s="119"/>
      <c r="DOP15" s="120"/>
      <c r="DOQ15" s="120"/>
      <c r="DOR15" s="120"/>
      <c r="DOS15" s="120"/>
      <c r="DOT15" s="120"/>
      <c r="DOU15" s="119"/>
      <c r="DOV15" s="120"/>
      <c r="DOW15" s="120"/>
      <c r="DOX15" s="120"/>
      <c r="DOY15" s="120"/>
      <c r="DOZ15" s="120"/>
      <c r="DPA15" s="119"/>
      <c r="DPB15" s="120"/>
      <c r="DPC15" s="120"/>
      <c r="DPD15" s="120"/>
      <c r="DPE15" s="120"/>
      <c r="DPF15" s="120"/>
      <c r="DPG15" s="119"/>
      <c r="DPH15" s="120"/>
      <c r="DPI15" s="120"/>
      <c r="DPJ15" s="120"/>
      <c r="DPK15" s="120"/>
      <c r="DPL15" s="120"/>
      <c r="DPM15" s="119"/>
      <c r="DPN15" s="120"/>
      <c r="DPO15" s="120"/>
      <c r="DPP15" s="120"/>
      <c r="DPQ15" s="120"/>
      <c r="DPR15" s="120"/>
      <c r="DPS15" s="119"/>
      <c r="DPT15" s="120"/>
      <c r="DPU15" s="120"/>
      <c r="DPV15" s="120"/>
      <c r="DPW15" s="120"/>
      <c r="DPX15" s="120"/>
      <c r="DPY15" s="119"/>
      <c r="DPZ15" s="120"/>
      <c r="DQA15" s="120"/>
      <c r="DQB15" s="120"/>
      <c r="DQC15" s="120"/>
      <c r="DQD15" s="120"/>
      <c r="DQE15" s="119"/>
      <c r="DQF15" s="120"/>
      <c r="DQG15" s="120"/>
      <c r="DQH15" s="120"/>
      <c r="DQI15" s="120"/>
      <c r="DQJ15" s="120"/>
      <c r="DQK15" s="119"/>
      <c r="DQL15" s="120"/>
      <c r="DQM15" s="120"/>
      <c r="DQN15" s="120"/>
      <c r="DQO15" s="120"/>
      <c r="DQP15" s="120"/>
      <c r="DQQ15" s="119"/>
      <c r="DQR15" s="120"/>
      <c r="DQS15" s="120"/>
      <c r="DQT15" s="120"/>
      <c r="DQU15" s="120"/>
      <c r="DQV15" s="120"/>
      <c r="DQW15" s="119"/>
      <c r="DQX15" s="120"/>
      <c r="DQY15" s="120"/>
      <c r="DQZ15" s="120"/>
      <c r="DRA15" s="120"/>
      <c r="DRB15" s="120"/>
      <c r="DRC15" s="119"/>
      <c r="DRD15" s="120"/>
      <c r="DRE15" s="120"/>
      <c r="DRF15" s="120"/>
      <c r="DRG15" s="120"/>
      <c r="DRH15" s="120"/>
      <c r="DRI15" s="119"/>
      <c r="DRJ15" s="120"/>
      <c r="DRK15" s="120"/>
      <c r="DRL15" s="120"/>
      <c r="DRM15" s="120"/>
      <c r="DRN15" s="120"/>
      <c r="DRO15" s="119"/>
      <c r="DRP15" s="120"/>
      <c r="DRQ15" s="120"/>
      <c r="DRR15" s="120"/>
      <c r="DRS15" s="120"/>
      <c r="DRT15" s="120"/>
      <c r="DRU15" s="119"/>
      <c r="DRV15" s="120"/>
      <c r="DRW15" s="120"/>
      <c r="DRX15" s="120"/>
      <c r="DRY15" s="120"/>
      <c r="DRZ15" s="120"/>
      <c r="DSA15" s="119"/>
      <c r="DSB15" s="120"/>
      <c r="DSC15" s="120"/>
      <c r="DSD15" s="120"/>
      <c r="DSE15" s="120"/>
      <c r="DSF15" s="120"/>
      <c r="DSG15" s="119"/>
      <c r="DSH15" s="120"/>
      <c r="DSI15" s="120"/>
      <c r="DSJ15" s="120"/>
      <c r="DSK15" s="120"/>
      <c r="DSL15" s="120"/>
      <c r="DSM15" s="119"/>
      <c r="DSN15" s="120"/>
      <c r="DSO15" s="120"/>
      <c r="DSP15" s="120"/>
      <c r="DSQ15" s="120"/>
      <c r="DSR15" s="120"/>
      <c r="DSS15" s="119"/>
      <c r="DST15" s="120"/>
      <c r="DSU15" s="120"/>
      <c r="DSV15" s="120"/>
      <c r="DSW15" s="120"/>
      <c r="DSX15" s="120"/>
      <c r="DSY15" s="119"/>
      <c r="DSZ15" s="120"/>
      <c r="DTA15" s="120"/>
      <c r="DTB15" s="120"/>
      <c r="DTC15" s="120"/>
      <c r="DTD15" s="120"/>
      <c r="DTE15" s="119"/>
      <c r="DTF15" s="120"/>
      <c r="DTG15" s="120"/>
      <c r="DTH15" s="120"/>
      <c r="DTI15" s="120"/>
      <c r="DTJ15" s="120"/>
      <c r="DTK15" s="119"/>
      <c r="DTL15" s="120"/>
      <c r="DTM15" s="120"/>
      <c r="DTN15" s="120"/>
      <c r="DTO15" s="120"/>
      <c r="DTP15" s="120"/>
      <c r="DTQ15" s="119"/>
      <c r="DTR15" s="120"/>
      <c r="DTS15" s="120"/>
      <c r="DTT15" s="120"/>
      <c r="DTU15" s="120"/>
      <c r="DTV15" s="120"/>
      <c r="DTW15" s="119"/>
      <c r="DTX15" s="120"/>
      <c r="DTY15" s="120"/>
      <c r="DTZ15" s="120"/>
      <c r="DUA15" s="120"/>
      <c r="DUB15" s="120"/>
      <c r="DUC15" s="119"/>
      <c r="DUD15" s="120"/>
      <c r="DUE15" s="120"/>
      <c r="DUF15" s="120"/>
      <c r="DUG15" s="120"/>
      <c r="DUH15" s="120"/>
      <c r="DUI15" s="119"/>
      <c r="DUJ15" s="120"/>
      <c r="DUK15" s="120"/>
      <c r="DUL15" s="120"/>
      <c r="DUM15" s="120"/>
      <c r="DUN15" s="120"/>
      <c r="DUO15" s="119"/>
      <c r="DUP15" s="120"/>
      <c r="DUQ15" s="120"/>
      <c r="DUR15" s="120"/>
      <c r="DUS15" s="120"/>
      <c r="DUT15" s="120"/>
      <c r="DUU15" s="119"/>
      <c r="DUV15" s="120"/>
      <c r="DUW15" s="120"/>
      <c r="DUX15" s="120"/>
      <c r="DUY15" s="120"/>
      <c r="DUZ15" s="120"/>
      <c r="DVA15" s="119"/>
      <c r="DVB15" s="120"/>
      <c r="DVC15" s="120"/>
      <c r="DVD15" s="120"/>
      <c r="DVE15" s="120"/>
      <c r="DVF15" s="120"/>
      <c r="DVG15" s="119"/>
      <c r="DVH15" s="120"/>
      <c r="DVI15" s="120"/>
      <c r="DVJ15" s="120"/>
      <c r="DVK15" s="120"/>
      <c r="DVL15" s="120"/>
      <c r="DVM15" s="119"/>
      <c r="DVN15" s="120"/>
      <c r="DVO15" s="120"/>
      <c r="DVP15" s="120"/>
      <c r="DVQ15" s="120"/>
      <c r="DVR15" s="120"/>
      <c r="DVS15" s="119"/>
      <c r="DVT15" s="120"/>
      <c r="DVU15" s="120"/>
      <c r="DVV15" s="120"/>
      <c r="DVW15" s="120"/>
      <c r="DVX15" s="120"/>
      <c r="DVY15" s="119"/>
      <c r="DVZ15" s="120"/>
      <c r="DWA15" s="120"/>
      <c r="DWB15" s="120"/>
      <c r="DWC15" s="120"/>
      <c r="DWD15" s="120"/>
      <c r="DWE15" s="119"/>
      <c r="DWF15" s="120"/>
      <c r="DWG15" s="120"/>
      <c r="DWH15" s="120"/>
      <c r="DWI15" s="120"/>
      <c r="DWJ15" s="120"/>
      <c r="DWK15" s="119"/>
      <c r="DWL15" s="120"/>
      <c r="DWM15" s="120"/>
      <c r="DWN15" s="120"/>
      <c r="DWO15" s="120"/>
      <c r="DWP15" s="120"/>
      <c r="DWQ15" s="119"/>
      <c r="DWR15" s="120"/>
      <c r="DWS15" s="120"/>
      <c r="DWT15" s="120"/>
      <c r="DWU15" s="120"/>
      <c r="DWV15" s="120"/>
      <c r="DWW15" s="119"/>
      <c r="DWX15" s="120"/>
      <c r="DWY15" s="120"/>
      <c r="DWZ15" s="120"/>
      <c r="DXA15" s="120"/>
      <c r="DXB15" s="120"/>
      <c r="DXC15" s="119"/>
      <c r="DXD15" s="120"/>
      <c r="DXE15" s="120"/>
      <c r="DXF15" s="120"/>
      <c r="DXG15" s="120"/>
      <c r="DXH15" s="120"/>
      <c r="DXI15" s="119"/>
      <c r="DXJ15" s="120"/>
      <c r="DXK15" s="120"/>
      <c r="DXL15" s="120"/>
      <c r="DXM15" s="120"/>
      <c r="DXN15" s="120"/>
      <c r="DXO15" s="119"/>
      <c r="DXP15" s="120"/>
      <c r="DXQ15" s="120"/>
      <c r="DXR15" s="120"/>
      <c r="DXS15" s="120"/>
      <c r="DXT15" s="120"/>
      <c r="DXU15" s="119"/>
      <c r="DXV15" s="120"/>
      <c r="DXW15" s="120"/>
      <c r="DXX15" s="120"/>
      <c r="DXY15" s="120"/>
      <c r="DXZ15" s="120"/>
      <c r="DYA15" s="119"/>
      <c r="DYB15" s="120"/>
      <c r="DYC15" s="120"/>
      <c r="DYD15" s="120"/>
      <c r="DYE15" s="120"/>
      <c r="DYF15" s="120"/>
      <c r="DYG15" s="119"/>
      <c r="DYH15" s="120"/>
      <c r="DYI15" s="120"/>
      <c r="DYJ15" s="120"/>
      <c r="DYK15" s="120"/>
      <c r="DYL15" s="120"/>
      <c r="DYM15" s="119"/>
      <c r="DYN15" s="120"/>
      <c r="DYO15" s="120"/>
      <c r="DYP15" s="120"/>
      <c r="DYQ15" s="120"/>
      <c r="DYR15" s="120"/>
      <c r="DYS15" s="119"/>
      <c r="DYT15" s="120"/>
      <c r="DYU15" s="120"/>
      <c r="DYV15" s="120"/>
      <c r="DYW15" s="120"/>
      <c r="DYX15" s="120"/>
      <c r="DYY15" s="119"/>
      <c r="DYZ15" s="120"/>
      <c r="DZA15" s="120"/>
      <c r="DZB15" s="120"/>
      <c r="DZC15" s="120"/>
      <c r="DZD15" s="120"/>
      <c r="DZE15" s="119"/>
      <c r="DZF15" s="120"/>
      <c r="DZG15" s="120"/>
      <c r="DZH15" s="120"/>
      <c r="DZI15" s="120"/>
      <c r="DZJ15" s="120"/>
      <c r="DZK15" s="119"/>
      <c r="DZL15" s="120"/>
      <c r="DZM15" s="120"/>
      <c r="DZN15" s="120"/>
      <c r="DZO15" s="120"/>
      <c r="DZP15" s="120"/>
      <c r="DZQ15" s="119"/>
      <c r="DZR15" s="120"/>
      <c r="DZS15" s="120"/>
      <c r="DZT15" s="120"/>
      <c r="DZU15" s="120"/>
      <c r="DZV15" s="120"/>
      <c r="DZW15" s="119"/>
      <c r="DZX15" s="120"/>
      <c r="DZY15" s="120"/>
      <c r="DZZ15" s="120"/>
      <c r="EAA15" s="120"/>
      <c r="EAB15" s="120"/>
      <c r="EAC15" s="119"/>
      <c r="EAD15" s="120"/>
      <c r="EAE15" s="120"/>
      <c r="EAF15" s="120"/>
      <c r="EAG15" s="120"/>
      <c r="EAH15" s="120"/>
      <c r="EAI15" s="119"/>
      <c r="EAJ15" s="120"/>
      <c r="EAK15" s="120"/>
      <c r="EAL15" s="120"/>
      <c r="EAM15" s="120"/>
      <c r="EAN15" s="120"/>
      <c r="EAO15" s="119"/>
      <c r="EAP15" s="120"/>
      <c r="EAQ15" s="120"/>
      <c r="EAR15" s="120"/>
      <c r="EAS15" s="120"/>
      <c r="EAT15" s="120"/>
      <c r="EAU15" s="119"/>
      <c r="EAV15" s="120"/>
      <c r="EAW15" s="120"/>
      <c r="EAX15" s="120"/>
      <c r="EAY15" s="120"/>
      <c r="EAZ15" s="120"/>
      <c r="EBA15" s="119"/>
      <c r="EBB15" s="120"/>
      <c r="EBC15" s="120"/>
      <c r="EBD15" s="120"/>
      <c r="EBE15" s="120"/>
      <c r="EBF15" s="120"/>
      <c r="EBG15" s="119"/>
      <c r="EBH15" s="120"/>
      <c r="EBI15" s="120"/>
      <c r="EBJ15" s="120"/>
      <c r="EBK15" s="120"/>
      <c r="EBL15" s="120"/>
      <c r="EBM15" s="119"/>
      <c r="EBN15" s="120"/>
      <c r="EBO15" s="120"/>
      <c r="EBP15" s="120"/>
      <c r="EBQ15" s="120"/>
      <c r="EBR15" s="120"/>
      <c r="EBS15" s="119"/>
      <c r="EBT15" s="120"/>
      <c r="EBU15" s="120"/>
      <c r="EBV15" s="120"/>
      <c r="EBW15" s="120"/>
      <c r="EBX15" s="120"/>
      <c r="EBY15" s="119"/>
      <c r="EBZ15" s="120"/>
      <c r="ECA15" s="120"/>
      <c r="ECB15" s="120"/>
      <c r="ECC15" s="120"/>
      <c r="ECD15" s="120"/>
      <c r="ECE15" s="119"/>
      <c r="ECF15" s="120"/>
      <c r="ECG15" s="120"/>
      <c r="ECH15" s="120"/>
      <c r="ECI15" s="120"/>
      <c r="ECJ15" s="120"/>
      <c r="ECK15" s="119"/>
      <c r="ECL15" s="120"/>
      <c r="ECM15" s="120"/>
      <c r="ECN15" s="120"/>
      <c r="ECO15" s="120"/>
      <c r="ECP15" s="120"/>
      <c r="ECQ15" s="119"/>
      <c r="ECR15" s="120"/>
      <c r="ECS15" s="120"/>
      <c r="ECT15" s="120"/>
      <c r="ECU15" s="120"/>
      <c r="ECV15" s="120"/>
      <c r="ECW15" s="119"/>
      <c r="ECX15" s="120"/>
      <c r="ECY15" s="120"/>
      <c r="ECZ15" s="120"/>
      <c r="EDA15" s="120"/>
      <c r="EDB15" s="120"/>
      <c r="EDC15" s="119"/>
      <c r="EDD15" s="120"/>
      <c r="EDE15" s="120"/>
      <c r="EDF15" s="120"/>
      <c r="EDG15" s="120"/>
      <c r="EDH15" s="120"/>
      <c r="EDI15" s="119"/>
      <c r="EDJ15" s="120"/>
      <c r="EDK15" s="120"/>
      <c r="EDL15" s="120"/>
      <c r="EDM15" s="120"/>
      <c r="EDN15" s="120"/>
      <c r="EDO15" s="119"/>
      <c r="EDP15" s="120"/>
      <c r="EDQ15" s="120"/>
      <c r="EDR15" s="120"/>
      <c r="EDS15" s="120"/>
      <c r="EDT15" s="120"/>
      <c r="EDU15" s="119"/>
      <c r="EDV15" s="120"/>
      <c r="EDW15" s="120"/>
      <c r="EDX15" s="120"/>
      <c r="EDY15" s="120"/>
      <c r="EDZ15" s="120"/>
      <c r="EEA15" s="119"/>
      <c r="EEB15" s="120"/>
      <c r="EEC15" s="120"/>
      <c r="EED15" s="120"/>
      <c r="EEE15" s="120"/>
      <c r="EEF15" s="120"/>
      <c r="EEG15" s="119"/>
      <c r="EEH15" s="120"/>
      <c r="EEI15" s="120"/>
      <c r="EEJ15" s="120"/>
      <c r="EEK15" s="120"/>
      <c r="EEL15" s="120"/>
      <c r="EEM15" s="119"/>
      <c r="EEN15" s="120"/>
      <c r="EEO15" s="120"/>
      <c r="EEP15" s="120"/>
      <c r="EEQ15" s="120"/>
      <c r="EER15" s="120"/>
      <c r="EES15" s="119"/>
      <c r="EET15" s="120"/>
      <c r="EEU15" s="120"/>
      <c r="EEV15" s="120"/>
      <c r="EEW15" s="120"/>
      <c r="EEX15" s="120"/>
      <c r="EEY15" s="119"/>
      <c r="EEZ15" s="120"/>
      <c r="EFA15" s="120"/>
      <c r="EFB15" s="120"/>
      <c r="EFC15" s="120"/>
      <c r="EFD15" s="120"/>
      <c r="EFE15" s="119"/>
      <c r="EFF15" s="120"/>
      <c r="EFG15" s="120"/>
      <c r="EFH15" s="120"/>
      <c r="EFI15" s="120"/>
      <c r="EFJ15" s="120"/>
      <c r="EFK15" s="119"/>
      <c r="EFL15" s="120"/>
      <c r="EFM15" s="120"/>
      <c r="EFN15" s="120"/>
      <c r="EFO15" s="120"/>
      <c r="EFP15" s="120"/>
      <c r="EFQ15" s="119"/>
      <c r="EFR15" s="120"/>
      <c r="EFS15" s="120"/>
      <c r="EFT15" s="120"/>
      <c r="EFU15" s="120"/>
      <c r="EFV15" s="120"/>
      <c r="EFW15" s="119"/>
      <c r="EFX15" s="120"/>
      <c r="EFY15" s="120"/>
      <c r="EFZ15" s="120"/>
      <c r="EGA15" s="120"/>
      <c r="EGB15" s="120"/>
      <c r="EGC15" s="119"/>
      <c r="EGD15" s="120"/>
      <c r="EGE15" s="120"/>
      <c r="EGF15" s="120"/>
      <c r="EGG15" s="120"/>
      <c r="EGH15" s="120"/>
      <c r="EGI15" s="119"/>
      <c r="EGJ15" s="120"/>
      <c r="EGK15" s="120"/>
      <c r="EGL15" s="120"/>
      <c r="EGM15" s="120"/>
      <c r="EGN15" s="120"/>
      <c r="EGO15" s="119"/>
      <c r="EGP15" s="120"/>
      <c r="EGQ15" s="120"/>
      <c r="EGR15" s="120"/>
      <c r="EGS15" s="120"/>
      <c r="EGT15" s="120"/>
      <c r="EGU15" s="119"/>
      <c r="EGV15" s="120"/>
      <c r="EGW15" s="120"/>
      <c r="EGX15" s="120"/>
      <c r="EGY15" s="120"/>
      <c r="EGZ15" s="120"/>
      <c r="EHA15" s="119"/>
      <c r="EHB15" s="120"/>
      <c r="EHC15" s="120"/>
      <c r="EHD15" s="120"/>
      <c r="EHE15" s="120"/>
      <c r="EHF15" s="120"/>
      <c r="EHG15" s="119"/>
      <c r="EHH15" s="120"/>
      <c r="EHI15" s="120"/>
      <c r="EHJ15" s="120"/>
      <c r="EHK15" s="120"/>
      <c r="EHL15" s="120"/>
      <c r="EHM15" s="119"/>
      <c r="EHN15" s="120"/>
      <c r="EHO15" s="120"/>
      <c r="EHP15" s="120"/>
      <c r="EHQ15" s="120"/>
      <c r="EHR15" s="120"/>
      <c r="EHS15" s="119"/>
      <c r="EHT15" s="120"/>
      <c r="EHU15" s="120"/>
      <c r="EHV15" s="120"/>
      <c r="EHW15" s="120"/>
      <c r="EHX15" s="120"/>
      <c r="EHY15" s="119"/>
      <c r="EHZ15" s="120"/>
      <c r="EIA15" s="120"/>
      <c r="EIB15" s="120"/>
      <c r="EIC15" s="120"/>
      <c r="EID15" s="120"/>
      <c r="EIE15" s="119"/>
      <c r="EIF15" s="120"/>
      <c r="EIG15" s="120"/>
      <c r="EIH15" s="120"/>
      <c r="EII15" s="120"/>
      <c r="EIJ15" s="120"/>
      <c r="EIK15" s="119"/>
      <c r="EIL15" s="120"/>
      <c r="EIM15" s="120"/>
      <c r="EIN15" s="120"/>
      <c r="EIO15" s="120"/>
      <c r="EIP15" s="120"/>
      <c r="EIQ15" s="119"/>
      <c r="EIR15" s="120"/>
      <c r="EIS15" s="120"/>
      <c r="EIT15" s="120"/>
      <c r="EIU15" s="120"/>
      <c r="EIV15" s="120"/>
      <c r="EIW15" s="119"/>
      <c r="EIX15" s="120"/>
      <c r="EIY15" s="120"/>
      <c r="EIZ15" s="120"/>
      <c r="EJA15" s="120"/>
      <c r="EJB15" s="120"/>
      <c r="EJC15" s="119"/>
      <c r="EJD15" s="120"/>
      <c r="EJE15" s="120"/>
      <c r="EJF15" s="120"/>
      <c r="EJG15" s="120"/>
      <c r="EJH15" s="120"/>
      <c r="EJI15" s="119"/>
      <c r="EJJ15" s="120"/>
      <c r="EJK15" s="120"/>
      <c r="EJL15" s="120"/>
      <c r="EJM15" s="120"/>
      <c r="EJN15" s="120"/>
      <c r="EJO15" s="119"/>
      <c r="EJP15" s="120"/>
      <c r="EJQ15" s="120"/>
      <c r="EJR15" s="120"/>
      <c r="EJS15" s="120"/>
      <c r="EJT15" s="120"/>
      <c r="EJU15" s="119"/>
      <c r="EJV15" s="120"/>
      <c r="EJW15" s="120"/>
      <c r="EJX15" s="120"/>
      <c r="EJY15" s="120"/>
      <c r="EJZ15" s="120"/>
      <c r="EKA15" s="119"/>
      <c r="EKB15" s="120"/>
      <c r="EKC15" s="120"/>
      <c r="EKD15" s="120"/>
      <c r="EKE15" s="120"/>
      <c r="EKF15" s="120"/>
      <c r="EKG15" s="119"/>
      <c r="EKH15" s="120"/>
      <c r="EKI15" s="120"/>
      <c r="EKJ15" s="120"/>
      <c r="EKK15" s="120"/>
      <c r="EKL15" s="120"/>
      <c r="EKM15" s="119"/>
      <c r="EKN15" s="120"/>
      <c r="EKO15" s="120"/>
      <c r="EKP15" s="120"/>
      <c r="EKQ15" s="120"/>
      <c r="EKR15" s="120"/>
      <c r="EKS15" s="119"/>
      <c r="EKT15" s="120"/>
      <c r="EKU15" s="120"/>
      <c r="EKV15" s="120"/>
      <c r="EKW15" s="120"/>
      <c r="EKX15" s="120"/>
      <c r="EKY15" s="119"/>
      <c r="EKZ15" s="120"/>
      <c r="ELA15" s="120"/>
      <c r="ELB15" s="120"/>
      <c r="ELC15" s="120"/>
      <c r="ELD15" s="120"/>
      <c r="ELE15" s="119"/>
      <c r="ELF15" s="120"/>
      <c r="ELG15" s="120"/>
      <c r="ELH15" s="120"/>
      <c r="ELI15" s="120"/>
      <c r="ELJ15" s="120"/>
      <c r="ELK15" s="119"/>
      <c r="ELL15" s="120"/>
      <c r="ELM15" s="120"/>
      <c r="ELN15" s="120"/>
      <c r="ELO15" s="120"/>
      <c r="ELP15" s="120"/>
      <c r="ELQ15" s="119"/>
      <c r="ELR15" s="120"/>
      <c r="ELS15" s="120"/>
      <c r="ELT15" s="120"/>
      <c r="ELU15" s="120"/>
      <c r="ELV15" s="120"/>
      <c r="ELW15" s="119"/>
      <c r="ELX15" s="120"/>
      <c r="ELY15" s="120"/>
      <c r="ELZ15" s="120"/>
      <c r="EMA15" s="120"/>
      <c r="EMB15" s="120"/>
      <c r="EMC15" s="119"/>
      <c r="EMD15" s="120"/>
      <c r="EME15" s="120"/>
      <c r="EMF15" s="120"/>
      <c r="EMG15" s="120"/>
      <c r="EMH15" s="120"/>
      <c r="EMI15" s="119"/>
      <c r="EMJ15" s="120"/>
      <c r="EMK15" s="120"/>
      <c r="EML15" s="120"/>
      <c r="EMM15" s="120"/>
      <c r="EMN15" s="120"/>
      <c r="EMO15" s="119"/>
      <c r="EMP15" s="120"/>
      <c r="EMQ15" s="120"/>
      <c r="EMR15" s="120"/>
      <c r="EMS15" s="120"/>
      <c r="EMT15" s="120"/>
      <c r="EMU15" s="119"/>
      <c r="EMV15" s="120"/>
      <c r="EMW15" s="120"/>
      <c r="EMX15" s="120"/>
      <c r="EMY15" s="120"/>
      <c r="EMZ15" s="120"/>
      <c r="ENA15" s="119"/>
      <c r="ENB15" s="120"/>
      <c r="ENC15" s="120"/>
      <c r="END15" s="120"/>
      <c r="ENE15" s="120"/>
      <c r="ENF15" s="120"/>
      <c r="ENG15" s="119"/>
      <c r="ENH15" s="120"/>
      <c r="ENI15" s="120"/>
      <c r="ENJ15" s="120"/>
      <c r="ENK15" s="120"/>
      <c r="ENL15" s="120"/>
      <c r="ENM15" s="119"/>
      <c r="ENN15" s="120"/>
      <c r="ENO15" s="120"/>
      <c r="ENP15" s="120"/>
      <c r="ENQ15" s="120"/>
      <c r="ENR15" s="120"/>
      <c r="ENS15" s="119"/>
      <c r="ENT15" s="120"/>
      <c r="ENU15" s="120"/>
      <c r="ENV15" s="120"/>
      <c r="ENW15" s="120"/>
      <c r="ENX15" s="120"/>
      <c r="ENY15" s="119"/>
      <c r="ENZ15" s="120"/>
      <c r="EOA15" s="120"/>
      <c r="EOB15" s="120"/>
      <c r="EOC15" s="120"/>
      <c r="EOD15" s="120"/>
      <c r="EOE15" s="119"/>
      <c r="EOF15" s="120"/>
      <c r="EOG15" s="120"/>
      <c r="EOH15" s="120"/>
      <c r="EOI15" s="120"/>
      <c r="EOJ15" s="120"/>
      <c r="EOK15" s="119"/>
      <c r="EOL15" s="120"/>
      <c r="EOM15" s="120"/>
      <c r="EON15" s="120"/>
      <c r="EOO15" s="120"/>
      <c r="EOP15" s="120"/>
      <c r="EOQ15" s="119"/>
      <c r="EOR15" s="120"/>
      <c r="EOS15" s="120"/>
      <c r="EOT15" s="120"/>
      <c r="EOU15" s="120"/>
      <c r="EOV15" s="120"/>
      <c r="EOW15" s="119"/>
      <c r="EOX15" s="120"/>
      <c r="EOY15" s="120"/>
      <c r="EOZ15" s="120"/>
      <c r="EPA15" s="120"/>
      <c r="EPB15" s="120"/>
      <c r="EPC15" s="119"/>
      <c r="EPD15" s="120"/>
      <c r="EPE15" s="120"/>
      <c r="EPF15" s="120"/>
      <c r="EPG15" s="120"/>
      <c r="EPH15" s="120"/>
      <c r="EPI15" s="119"/>
      <c r="EPJ15" s="120"/>
      <c r="EPK15" s="120"/>
      <c r="EPL15" s="120"/>
      <c r="EPM15" s="120"/>
      <c r="EPN15" s="120"/>
      <c r="EPO15" s="119"/>
      <c r="EPP15" s="120"/>
      <c r="EPQ15" s="120"/>
      <c r="EPR15" s="120"/>
      <c r="EPS15" s="120"/>
      <c r="EPT15" s="120"/>
      <c r="EPU15" s="119"/>
      <c r="EPV15" s="120"/>
      <c r="EPW15" s="120"/>
      <c r="EPX15" s="120"/>
      <c r="EPY15" s="120"/>
      <c r="EPZ15" s="120"/>
      <c r="EQA15" s="119"/>
      <c r="EQB15" s="120"/>
      <c r="EQC15" s="120"/>
      <c r="EQD15" s="120"/>
      <c r="EQE15" s="120"/>
      <c r="EQF15" s="120"/>
      <c r="EQG15" s="119"/>
      <c r="EQH15" s="120"/>
      <c r="EQI15" s="120"/>
      <c r="EQJ15" s="120"/>
      <c r="EQK15" s="120"/>
      <c r="EQL15" s="120"/>
      <c r="EQM15" s="119"/>
      <c r="EQN15" s="120"/>
      <c r="EQO15" s="120"/>
      <c r="EQP15" s="120"/>
      <c r="EQQ15" s="120"/>
      <c r="EQR15" s="120"/>
      <c r="EQS15" s="119"/>
      <c r="EQT15" s="120"/>
      <c r="EQU15" s="120"/>
      <c r="EQV15" s="120"/>
      <c r="EQW15" s="120"/>
      <c r="EQX15" s="120"/>
      <c r="EQY15" s="119"/>
      <c r="EQZ15" s="120"/>
      <c r="ERA15" s="120"/>
      <c r="ERB15" s="120"/>
      <c r="ERC15" s="120"/>
      <c r="ERD15" s="120"/>
      <c r="ERE15" s="119"/>
      <c r="ERF15" s="120"/>
      <c r="ERG15" s="120"/>
      <c r="ERH15" s="120"/>
      <c r="ERI15" s="120"/>
      <c r="ERJ15" s="120"/>
      <c r="ERK15" s="119"/>
      <c r="ERL15" s="120"/>
      <c r="ERM15" s="120"/>
      <c r="ERN15" s="120"/>
      <c r="ERO15" s="120"/>
      <c r="ERP15" s="120"/>
      <c r="ERQ15" s="119"/>
      <c r="ERR15" s="120"/>
      <c r="ERS15" s="120"/>
      <c r="ERT15" s="120"/>
      <c r="ERU15" s="120"/>
      <c r="ERV15" s="120"/>
      <c r="ERW15" s="119"/>
      <c r="ERX15" s="120"/>
      <c r="ERY15" s="120"/>
      <c r="ERZ15" s="120"/>
      <c r="ESA15" s="120"/>
      <c r="ESB15" s="120"/>
      <c r="ESC15" s="119"/>
      <c r="ESD15" s="120"/>
      <c r="ESE15" s="120"/>
      <c r="ESF15" s="120"/>
      <c r="ESG15" s="120"/>
      <c r="ESH15" s="120"/>
      <c r="ESI15" s="119"/>
      <c r="ESJ15" s="120"/>
      <c r="ESK15" s="120"/>
      <c r="ESL15" s="120"/>
      <c r="ESM15" s="120"/>
      <c r="ESN15" s="120"/>
      <c r="ESO15" s="119"/>
      <c r="ESP15" s="120"/>
      <c r="ESQ15" s="120"/>
      <c r="ESR15" s="120"/>
      <c r="ESS15" s="120"/>
      <c r="EST15" s="120"/>
      <c r="ESU15" s="119"/>
      <c r="ESV15" s="120"/>
      <c r="ESW15" s="120"/>
      <c r="ESX15" s="120"/>
      <c r="ESY15" s="120"/>
      <c r="ESZ15" s="120"/>
      <c r="ETA15" s="119"/>
      <c r="ETB15" s="120"/>
      <c r="ETC15" s="120"/>
      <c r="ETD15" s="120"/>
      <c r="ETE15" s="120"/>
      <c r="ETF15" s="120"/>
      <c r="ETG15" s="119"/>
      <c r="ETH15" s="120"/>
      <c r="ETI15" s="120"/>
      <c r="ETJ15" s="120"/>
      <c r="ETK15" s="120"/>
      <c r="ETL15" s="120"/>
      <c r="ETM15" s="119"/>
      <c r="ETN15" s="120"/>
      <c r="ETO15" s="120"/>
      <c r="ETP15" s="120"/>
      <c r="ETQ15" s="120"/>
      <c r="ETR15" s="120"/>
      <c r="ETS15" s="119"/>
      <c r="ETT15" s="120"/>
      <c r="ETU15" s="120"/>
      <c r="ETV15" s="120"/>
      <c r="ETW15" s="120"/>
      <c r="ETX15" s="120"/>
      <c r="ETY15" s="119"/>
      <c r="ETZ15" s="120"/>
      <c r="EUA15" s="120"/>
      <c r="EUB15" s="120"/>
      <c r="EUC15" s="120"/>
      <c r="EUD15" s="120"/>
      <c r="EUE15" s="119"/>
      <c r="EUF15" s="120"/>
      <c r="EUG15" s="120"/>
      <c r="EUH15" s="120"/>
      <c r="EUI15" s="120"/>
      <c r="EUJ15" s="120"/>
      <c r="EUK15" s="119"/>
      <c r="EUL15" s="120"/>
      <c r="EUM15" s="120"/>
      <c r="EUN15" s="120"/>
      <c r="EUO15" s="120"/>
      <c r="EUP15" s="120"/>
      <c r="EUQ15" s="119"/>
      <c r="EUR15" s="120"/>
      <c r="EUS15" s="120"/>
      <c r="EUT15" s="120"/>
      <c r="EUU15" s="120"/>
      <c r="EUV15" s="120"/>
      <c r="EUW15" s="119"/>
      <c r="EUX15" s="120"/>
      <c r="EUY15" s="120"/>
      <c r="EUZ15" s="120"/>
      <c r="EVA15" s="120"/>
      <c r="EVB15" s="120"/>
      <c r="EVC15" s="119"/>
      <c r="EVD15" s="120"/>
      <c r="EVE15" s="120"/>
      <c r="EVF15" s="120"/>
      <c r="EVG15" s="120"/>
      <c r="EVH15" s="120"/>
      <c r="EVI15" s="119"/>
      <c r="EVJ15" s="120"/>
      <c r="EVK15" s="120"/>
      <c r="EVL15" s="120"/>
      <c r="EVM15" s="120"/>
      <c r="EVN15" s="120"/>
      <c r="EVO15" s="119"/>
      <c r="EVP15" s="120"/>
      <c r="EVQ15" s="120"/>
      <c r="EVR15" s="120"/>
      <c r="EVS15" s="120"/>
      <c r="EVT15" s="120"/>
      <c r="EVU15" s="119"/>
      <c r="EVV15" s="120"/>
      <c r="EVW15" s="120"/>
      <c r="EVX15" s="120"/>
      <c r="EVY15" s="120"/>
      <c r="EVZ15" s="120"/>
      <c r="EWA15" s="119"/>
      <c r="EWB15" s="120"/>
      <c r="EWC15" s="120"/>
      <c r="EWD15" s="120"/>
      <c r="EWE15" s="120"/>
      <c r="EWF15" s="120"/>
      <c r="EWG15" s="119"/>
      <c r="EWH15" s="120"/>
      <c r="EWI15" s="120"/>
      <c r="EWJ15" s="120"/>
      <c r="EWK15" s="120"/>
      <c r="EWL15" s="120"/>
      <c r="EWM15" s="119"/>
      <c r="EWN15" s="120"/>
      <c r="EWO15" s="120"/>
      <c r="EWP15" s="120"/>
      <c r="EWQ15" s="120"/>
      <c r="EWR15" s="120"/>
      <c r="EWS15" s="119"/>
      <c r="EWT15" s="120"/>
      <c r="EWU15" s="120"/>
      <c r="EWV15" s="120"/>
      <c r="EWW15" s="120"/>
      <c r="EWX15" s="120"/>
      <c r="EWY15" s="119"/>
      <c r="EWZ15" s="120"/>
      <c r="EXA15" s="120"/>
      <c r="EXB15" s="120"/>
      <c r="EXC15" s="120"/>
      <c r="EXD15" s="120"/>
      <c r="EXE15" s="119"/>
      <c r="EXF15" s="120"/>
      <c r="EXG15" s="120"/>
      <c r="EXH15" s="120"/>
      <c r="EXI15" s="120"/>
      <c r="EXJ15" s="120"/>
      <c r="EXK15" s="119"/>
      <c r="EXL15" s="120"/>
      <c r="EXM15" s="120"/>
      <c r="EXN15" s="120"/>
      <c r="EXO15" s="120"/>
      <c r="EXP15" s="120"/>
      <c r="EXQ15" s="119"/>
      <c r="EXR15" s="120"/>
      <c r="EXS15" s="120"/>
      <c r="EXT15" s="120"/>
      <c r="EXU15" s="120"/>
      <c r="EXV15" s="120"/>
      <c r="EXW15" s="119"/>
      <c r="EXX15" s="120"/>
      <c r="EXY15" s="120"/>
      <c r="EXZ15" s="120"/>
      <c r="EYA15" s="120"/>
      <c r="EYB15" s="120"/>
      <c r="EYC15" s="119"/>
      <c r="EYD15" s="120"/>
      <c r="EYE15" s="120"/>
      <c r="EYF15" s="120"/>
      <c r="EYG15" s="120"/>
      <c r="EYH15" s="120"/>
      <c r="EYI15" s="119"/>
      <c r="EYJ15" s="120"/>
      <c r="EYK15" s="120"/>
      <c r="EYL15" s="120"/>
      <c r="EYM15" s="120"/>
      <c r="EYN15" s="120"/>
      <c r="EYO15" s="119"/>
      <c r="EYP15" s="120"/>
      <c r="EYQ15" s="120"/>
      <c r="EYR15" s="120"/>
      <c r="EYS15" s="120"/>
      <c r="EYT15" s="120"/>
      <c r="EYU15" s="119"/>
      <c r="EYV15" s="120"/>
      <c r="EYW15" s="120"/>
      <c r="EYX15" s="120"/>
      <c r="EYY15" s="120"/>
      <c r="EYZ15" s="120"/>
      <c r="EZA15" s="119"/>
      <c r="EZB15" s="120"/>
      <c r="EZC15" s="120"/>
      <c r="EZD15" s="120"/>
      <c r="EZE15" s="120"/>
      <c r="EZF15" s="120"/>
      <c r="EZG15" s="119"/>
      <c r="EZH15" s="120"/>
      <c r="EZI15" s="120"/>
      <c r="EZJ15" s="120"/>
      <c r="EZK15" s="120"/>
      <c r="EZL15" s="120"/>
      <c r="EZM15" s="119"/>
      <c r="EZN15" s="120"/>
      <c r="EZO15" s="120"/>
      <c r="EZP15" s="120"/>
      <c r="EZQ15" s="120"/>
      <c r="EZR15" s="120"/>
      <c r="EZS15" s="119"/>
      <c r="EZT15" s="120"/>
      <c r="EZU15" s="120"/>
      <c r="EZV15" s="120"/>
      <c r="EZW15" s="120"/>
      <c r="EZX15" s="120"/>
      <c r="EZY15" s="119"/>
      <c r="EZZ15" s="120"/>
      <c r="FAA15" s="120"/>
      <c r="FAB15" s="120"/>
      <c r="FAC15" s="120"/>
      <c r="FAD15" s="120"/>
      <c r="FAE15" s="119"/>
      <c r="FAF15" s="120"/>
      <c r="FAG15" s="120"/>
      <c r="FAH15" s="120"/>
      <c r="FAI15" s="120"/>
      <c r="FAJ15" s="120"/>
      <c r="FAK15" s="119"/>
      <c r="FAL15" s="120"/>
      <c r="FAM15" s="120"/>
      <c r="FAN15" s="120"/>
      <c r="FAO15" s="120"/>
      <c r="FAP15" s="120"/>
      <c r="FAQ15" s="119"/>
      <c r="FAR15" s="120"/>
      <c r="FAS15" s="120"/>
      <c r="FAT15" s="120"/>
      <c r="FAU15" s="120"/>
      <c r="FAV15" s="120"/>
      <c r="FAW15" s="119"/>
      <c r="FAX15" s="120"/>
      <c r="FAY15" s="120"/>
      <c r="FAZ15" s="120"/>
      <c r="FBA15" s="120"/>
      <c r="FBB15" s="120"/>
      <c r="FBC15" s="119"/>
      <c r="FBD15" s="120"/>
      <c r="FBE15" s="120"/>
      <c r="FBF15" s="120"/>
      <c r="FBG15" s="120"/>
      <c r="FBH15" s="120"/>
      <c r="FBI15" s="119"/>
      <c r="FBJ15" s="120"/>
      <c r="FBK15" s="120"/>
      <c r="FBL15" s="120"/>
      <c r="FBM15" s="120"/>
      <c r="FBN15" s="120"/>
      <c r="FBO15" s="119"/>
      <c r="FBP15" s="120"/>
      <c r="FBQ15" s="120"/>
      <c r="FBR15" s="120"/>
      <c r="FBS15" s="120"/>
      <c r="FBT15" s="120"/>
      <c r="FBU15" s="119"/>
      <c r="FBV15" s="120"/>
      <c r="FBW15" s="120"/>
      <c r="FBX15" s="120"/>
      <c r="FBY15" s="120"/>
      <c r="FBZ15" s="120"/>
      <c r="FCA15" s="119"/>
      <c r="FCB15" s="120"/>
      <c r="FCC15" s="120"/>
      <c r="FCD15" s="120"/>
      <c r="FCE15" s="120"/>
      <c r="FCF15" s="120"/>
      <c r="FCG15" s="119"/>
      <c r="FCH15" s="120"/>
      <c r="FCI15" s="120"/>
      <c r="FCJ15" s="120"/>
      <c r="FCK15" s="120"/>
      <c r="FCL15" s="120"/>
      <c r="FCM15" s="119"/>
      <c r="FCN15" s="120"/>
      <c r="FCO15" s="120"/>
      <c r="FCP15" s="120"/>
      <c r="FCQ15" s="120"/>
      <c r="FCR15" s="120"/>
      <c r="FCS15" s="119"/>
      <c r="FCT15" s="120"/>
      <c r="FCU15" s="120"/>
      <c r="FCV15" s="120"/>
      <c r="FCW15" s="120"/>
      <c r="FCX15" s="120"/>
      <c r="FCY15" s="119"/>
      <c r="FCZ15" s="120"/>
      <c r="FDA15" s="120"/>
      <c r="FDB15" s="120"/>
      <c r="FDC15" s="120"/>
      <c r="FDD15" s="120"/>
      <c r="FDE15" s="119"/>
      <c r="FDF15" s="120"/>
      <c r="FDG15" s="120"/>
      <c r="FDH15" s="120"/>
      <c r="FDI15" s="120"/>
      <c r="FDJ15" s="120"/>
      <c r="FDK15" s="119"/>
      <c r="FDL15" s="120"/>
      <c r="FDM15" s="120"/>
      <c r="FDN15" s="120"/>
      <c r="FDO15" s="120"/>
      <c r="FDP15" s="120"/>
      <c r="FDQ15" s="119"/>
      <c r="FDR15" s="120"/>
      <c r="FDS15" s="120"/>
      <c r="FDT15" s="120"/>
      <c r="FDU15" s="120"/>
      <c r="FDV15" s="120"/>
      <c r="FDW15" s="119"/>
      <c r="FDX15" s="120"/>
      <c r="FDY15" s="120"/>
      <c r="FDZ15" s="120"/>
      <c r="FEA15" s="120"/>
      <c r="FEB15" s="120"/>
      <c r="FEC15" s="119"/>
      <c r="FED15" s="120"/>
      <c r="FEE15" s="120"/>
      <c r="FEF15" s="120"/>
      <c r="FEG15" s="120"/>
      <c r="FEH15" s="120"/>
      <c r="FEI15" s="119"/>
      <c r="FEJ15" s="120"/>
      <c r="FEK15" s="120"/>
      <c r="FEL15" s="120"/>
      <c r="FEM15" s="120"/>
      <c r="FEN15" s="120"/>
      <c r="FEO15" s="119"/>
      <c r="FEP15" s="120"/>
      <c r="FEQ15" s="120"/>
      <c r="FER15" s="120"/>
      <c r="FES15" s="120"/>
      <c r="FET15" s="120"/>
      <c r="FEU15" s="119"/>
      <c r="FEV15" s="120"/>
      <c r="FEW15" s="120"/>
      <c r="FEX15" s="120"/>
      <c r="FEY15" s="120"/>
      <c r="FEZ15" s="120"/>
      <c r="FFA15" s="119"/>
      <c r="FFB15" s="120"/>
      <c r="FFC15" s="120"/>
      <c r="FFD15" s="120"/>
      <c r="FFE15" s="120"/>
      <c r="FFF15" s="120"/>
      <c r="FFG15" s="119"/>
      <c r="FFH15" s="120"/>
      <c r="FFI15" s="120"/>
      <c r="FFJ15" s="120"/>
      <c r="FFK15" s="120"/>
      <c r="FFL15" s="120"/>
      <c r="FFM15" s="119"/>
      <c r="FFN15" s="120"/>
      <c r="FFO15" s="120"/>
      <c r="FFP15" s="120"/>
      <c r="FFQ15" s="120"/>
      <c r="FFR15" s="120"/>
      <c r="FFS15" s="119"/>
      <c r="FFT15" s="120"/>
      <c r="FFU15" s="120"/>
      <c r="FFV15" s="120"/>
      <c r="FFW15" s="120"/>
      <c r="FFX15" s="120"/>
      <c r="FFY15" s="119"/>
      <c r="FFZ15" s="120"/>
      <c r="FGA15" s="120"/>
      <c r="FGB15" s="120"/>
      <c r="FGC15" s="120"/>
      <c r="FGD15" s="120"/>
      <c r="FGE15" s="119"/>
      <c r="FGF15" s="120"/>
      <c r="FGG15" s="120"/>
      <c r="FGH15" s="120"/>
      <c r="FGI15" s="120"/>
      <c r="FGJ15" s="120"/>
      <c r="FGK15" s="119"/>
      <c r="FGL15" s="120"/>
      <c r="FGM15" s="120"/>
      <c r="FGN15" s="120"/>
      <c r="FGO15" s="120"/>
      <c r="FGP15" s="120"/>
      <c r="FGQ15" s="119"/>
      <c r="FGR15" s="120"/>
      <c r="FGS15" s="120"/>
      <c r="FGT15" s="120"/>
      <c r="FGU15" s="120"/>
      <c r="FGV15" s="120"/>
      <c r="FGW15" s="119"/>
      <c r="FGX15" s="120"/>
      <c r="FGY15" s="120"/>
      <c r="FGZ15" s="120"/>
      <c r="FHA15" s="120"/>
      <c r="FHB15" s="120"/>
      <c r="FHC15" s="119"/>
      <c r="FHD15" s="120"/>
      <c r="FHE15" s="120"/>
      <c r="FHF15" s="120"/>
      <c r="FHG15" s="120"/>
      <c r="FHH15" s="120"/>
      <c r="FHI15" s="119"/>
      <c r="FHJ15" s="120"/>
      <c r="FHK15" s="120"/>
      <c r="FHL15" s="120"/>
      <c r="FHM15" s="120"/>
      <c r="FHN15" s="120"/>
      <c r="FHO15" s="119"/>
      <c r="FHP15" s="120"/>
      <c r="FHQ15" s="120"/>
      <c r="FHR15" s="120"/>
      <c r="FHS15" s="120"/>
      <c r="FHT15" s="120"/>
      <c r="FHU15" s="119"/>
      <c r="FHV15" s="120"/>
      <c r="FHW15" s="120"/>
      <c r="FHX15" s="120"/>
      <c r="FHY15" s="120"/>
      <c r="FHZ15" s="120"/>
      <c r="FIA15" s="119"/>
      <c r="FIB15" s="120"/>
      <c r="FIC15" s="120"/>
      <c r="FID15" s="120"/>
      <c r="FIE15" s="120"/>
      <c r="FIF15" s="120"/>
      <c r="FIG15" s="119"/>
      <c r="FIH15" s="120"/>
      <c r="FII15" s="120"/>
      <c r="FIJ15" s="120"/>
      <c r="FIK15" s="120"/>
      <c r="FIL15" s="120"/>
      <c r="FIM15" s="119"/>
      <c r="FIN15" s="120"/>
      <c r="FIO15" s="120"/>
      <c r="FIP15" s="120"/>
      <c r="FIQ15" s="120"/>
      <c r="FIR15" s="120"/>
      <c r="FIS15" s="119"/>
      <c r="FIT15" s="120"/>
      <c r="FIU15" s="120"/>
      <c r="FIV15" s="120"/>
      <c r="FIW15" s="120"/>
      <c r="FIX15" s="120"/>
      <c r="FIY15" s="119"/>
      <c r="FIZ15" s="120"/>
      <c r="FJA15" s="120"/>
      <c r="FJB15" s="120"/>
      <c r="FJC15" s="120"/>
      <c r="FJD15" s="120"/>
      <c r="FJE15" s="119"/>
      <c r="FJF15" s="120"/>
      <c r="FJG15" s="120"/>
      <c r="FJH15" s="120"/>
      <c r="FJI15" s="120"/>
      <c r="FJJ15" s="120"/>
      <c r="FJK15" s="119"/>
      <c r="FJL15" s="120"/>
      <c r="FJM15" s="120"/>
      <c r="FJN15" s="120"/>
      <c r="FJO15" s="120"/>
      <c r="FJP15" s="120"/>
      <c r="FJQ15" s="119"/>
      <c r="FJR15" s="120"/>
      <c r="FJS15" s="120"/>
      <c r="FJT15" s="120"/>
      <c r="FJU15" s="120"/>
      <c r="FJV15" s="120"/>
      <c r="FJW15" s="119"/>
      <c r="FJX15" s="120"/>
      <c r="FJY15" s="120"/>
      <c r="FJZ15" s="120"/>
      <c r="FKA15" s="120"/>
      <c r="FKB15" s="120"/>
      <c r="FKC15" s="119"/>
      <c r="FKD15" s="120"/>
      <c r="FKE15" s="120"/>
      <c r="FKF15" s="120"/>
      <c r="FKG15" s="120"/>
      <c r="FKH15" s="120"/>
      <c r="FKI15" s="119"/>
      <c r="FKJ15" s="120"/>
      <c r="FKK15" s="120"/>
      <c r="FKL15" s="120"/>
      <c r="FKM15" s="120"/>
      <c r="FKN15" s="120"/>
      <c r="FKO15" s="119"/>
      <c r="FKP15" s="120"/>
      <c r="FKQ15" s="120"/>
      <c r="FKR15" s="120"/>
      <c r="FKS15" s="120"/>
      <c r="FKT15" s="120"/>
      <c r="FKU15" s="119"/>
      <c r="FKV15" s="120"/>
      <c r="FKW15" s="120"/>
      <c r="FKX15" s="120"/>
      <c r="FKY15" s="120"/>
      <c r="FKZ15" s="120"/>
      <c r="FLA15" s="119"/>
      <c r="FLB15" s="120"/>
      <c r="FLC15" s="120"/>
      <c r="FLD15" s="120"/>
      <c r="FLE15" s="120"/>
      <c r="FLF15" s="120"/>
      <c r="FLG15" s="119"/>
      <c r="FLH15" s="120"/>
      <c r="FLI15" s="120"/>
      <c r="FLJ15" s="120"/>
      <c r="FLK15" s="120"/>
      <c r="FLL15" s="120"/>
      <c r="FLM15" s="119"/>
      <c r="FLN15" s="120"/>
      <c r="FLO15" s="120"/>
      <c r="FLP15" s="120"/>
      <c r="FLQ15" s="120"/>
      <c r="FLR15" s="120"/>
      <c r="FLS15" s="119"/>
      <c r="FLT15" s="120"/>
      <c r="FLU15" s="120"/>
      <c r="FLV15" s="120"/>
      <c r="FLW15" s="120"/>
      <c r="FLX15" s="120"/>
      <c r="FLY15" s="119"/>
      <c r="FLZ15" s="120"/>
      <c r="FMA15" s="120"/>
      <c r="FMB15" s="120"/>
      <c r="FMC15" s="120"/>
      <c r="FMD15" s="120"/>
      <c r="FME15" s="119"/>
      <c r="FMF15" s="120"/>
      <c r="FMG15" s="120"/>
      <c r="FMH15" s="120"/>
      <c r="FMI15" s="120"/>
      <c r="FMJ15" s="120"/>
      <c r="FMK15" s="119"/>
      <c r="FML15" s="120"/>
      <c r="FMM15" s="120"/>
      <c r="FMN15" s="120"/>
      <c r="FMO15" s="120"/>
      <c r="FMP15" s="120"/>
      <c r="FMQ15" s="119"/>
      <c r="FMR15" s="120"/>
      <c r="FMS15" s="120"/>
      <c r="FMT15" s="120"/>
      <c r="FMU15" s="120"/>
      <c r="FMV15" s="120"/>
      <c r="FMW15" s="119"/>
      <c r="FMX15" s="120"/>
      <c r="FMY15" s="120"/>
      <c r="FMZ15" s="120"/>
      <c r="FNA15" s="120"/>
      <c r="FNB15" s="120"/>
      <c r="FNC15" s="119"/>
      <c r="FND15" s="120"/>
      <c r="FNE15" s="120"/>
      <c r="FNF15" s="120"/>
      <c r="FNG15" s="120"/>
      <c r="FNH15" s="120"/>
      <c r="FNI15" s="119"/>
      <c r="FNJ15" s="120"/>
      <c r="FNK15" s="120"/>
      <c r="FNL15" s="120"/>
      <c r="FNM15" s="120"/>
      <c r="FNN15" s="120"/>
      <c r="FNO15" s="119"/>
      <c r="FNP15" s="120"/>
      <c r="FNQ15" s="120"/>
      <c r="FNR15" s="120"/>
      <c r="FNS15" s="120"/>
      <c r="FNT15" s="120"/>
      <c r="FNU15" s="119"/>
      <c r="FNV15" s="120"/>
      <c r="FNW15" s="120"/>
      <c r="FNX15" s="120"/>
      <c r="FNY15" s="120"/>
      <c r="FNZ15" s="120"/>
      <c r="FOA15" s="119"/>
      <c r="FOB15" s="120"/>
      <c r="FOC15" s="120"/>
      <c r="FOD15" s="120"/>
      <c r="FOE15" s="120"/>
      <c r="FOF15" s="120"/>
      <c r="FOG15" s="119"/>
      <c r="FOH15" s="120"/>
      <c r="FOI15" s="120"/>
      <c r="FOJ15" s="120"/>
      <c r="FOK15" s="120"/>
      <c r="FOL15" s="120"/>
      <c r="FOM15" s="119"/>
      <c r="FON15" s="120"/>
      <c r="FOO15" s="120"/>
      <c r="FOP15" s="120"/>
      <c r="FOQ15" s="120"/>
      <c r="FOR15" s="120"/>
      <c r="FOS15" s="119"/>
      <c r="FOT15" s="120"/>
      <c r="FOU15" s="120"/>
      <c r="FOV15" s="120"/>
      <c r="FOW15" s="120"/>
      <c r="FOX15" s="120"/>
      <c r="FOY15" s="119"/>
      <c r="FOZ15" s="120"/>
      <c r="FPA15" s="120"/>
      <c r="FPB15" s="120"/>
      <c r="FPC15" s="120"/>
      <c r="FPD15" s="120"/>
      <c r="FPE15" s="119"/>
      <c r="FPF15" s="120"/>
      <c r="FPG15" s="120"/>
      <c r="FPH15" s="120"/>
      <c r="FPI15" s="120"/>
      <c r="FPJ15" s="120"/>
      <c r="FPK15" s="119"/>
      <c r="FPL15" s="120"/>
      <c r="FPM15" s="120"/>
      <c r="FPN15" s="120"/>
      <c r="FPO15" s="120"/>
      <c r="FPP15" s="120"/>
      <c r="FPQ15" s="119"/>
      <c r="FPR15" s="120"/>
      <c r="FPS15" s="120"/>
      <c r="FPT15" s="120"/>
      <c r="FPU15" s="120"/>
      <c r="FPV15" s="120"/>
      <c r="FPW15" s="119"/>
      <c r="FPX15" s="120"/>
      <c r="FPY15" s="120"/>
      <c r="FPZ15" s="120"/>
      <c r="FQA15" s="120"/>
      <c r="FQB15" s="120"/>
      <c r="FQC15" s="119"/>
      <c r="FQD15" s="120"/>
      <c r="FQE15" s="120"/>
      <c r="FQF15" s="120"/>
      <c r="FQG15" s="120"/>
      <c r="FQH15" s="120"/>
      <c r="FQI15" s="119"/>
      <c r="FQJ15" s="120"/>
      <c r="FQK15" s="120"/>
      <c r="FQL15" s="120"/>
      <c r="FQM15" s="120"/>
      <c r="FQN15" s="120"/>
      <c r="FQO15" s="119"/>
      <c r="FQP15" s="120"/>
      <c r="FQQ15" s="120"/>
      <c r="FQR15" s="120"/>
      <c r="FQS15" s="120"/>
      <c r="FQT15" s="120"/>
      <c r="FQU15" s="119"/>
      <c r="FQV15" s="120"/>
      <c r="FQW15" s="120"/>
      <c r="FQX15" s="120"/>
      <c r="FQY15" s="120"/>
      <c r="FQZ15" s="120"/>
      <c r="FRA15" s="119"/>
      <c r="FRB15" s="120"/>
      <c r="FRC15" s="120"/>
      <c r="FRD15" s="120"/>
      <c r="FRE15" s="120"/>
      <c r="FRF15" s="120"/>
      <c r="FRG15" s="119"/>
      <c r="FRH15" s="120"/>
      <c r="FRI15" s="120"/>
      <c r="FRJ15" s="120"/>
      <c r="FRK15" s="120"/>
      <c r="FRL15" s="120"/>
      <c r="FRM15" s="119"/>
      <c r="FRN15" s="120"/>
      <c r="FRO15" s="120"/>
      <c r="FRP15" s="120"/>
      <c r="FRQ15" s="120"/>
      <c r="FRR15" s="120"/>
      <c r="FRS15" s="119"/>
      <c r="FRT15" s="120"/>
      <c r="FRU15" s="120"/>
      <c r="FRV15" s="120"/>
      <c r="FRW15" s="120"/>
      <c r="FRX15" s="120"/>
      <c r="FRY15" s="119"/>
      <c r="FRZ15" s="120"/>
      <c r="FSA15" s="120"/>
      <c r="FSB15" s="120"/>
      <c r="FSC15" s="120"/>
      <c r="FSD15" s="120"/>
      <c r="FSE15" s="119"/>
      <c r="FSF15" s="120"/>
      <c r="FSG15" s="120"/>
      <c r="FSH15" s="120"/>
      <c r="FSI15" s="120"/>
      <c r="FSJ15" s="120"/>
      <c r="FSK15" s="119"/>
      <c r="FSL15" s="120"/>
      <c r="FSM15" s="120"/>
      <c r="FSN15" s="120"/>
      <c r="FSO15" s="120"/>
      <c r="FSP15" s="120"/>
      <c r="FSQ15" s="119"/>
      <c r="FSR15" s="120"/>
      <c r="FSS15" s="120"/>
      <c r="FST15" s="120"/>
      <c r="FSU15" s="120"/>
      <c r="FSV15" s="120"/>
      <c r="FSW15" s="119"/>
      <c r="FSX15" s="120"/>
      <c r="FSY15" s="120"/>
      <c r="FSZ15" s="120"/>
      <c r="FTA15" s="120"/>
      <c r="FTB15" s="120"/>
      <c r="FTC15" s="119"/>
      <c r="FTD15" s="120"/>
      <c r="FTE15" s="120"/>
      <c r="FTF15" s="120"/>
      <c r="FTG15" s="120"/>
      <c r="FTH15" s="120"/>
      <c r="FTI15" s="119"/>
      <c r="FTJ15" s="120"/>
      <c r="FTK15" s="120"/>
      <c r="FTL15" s="120"/>
      <c r="FTM15" s="120"/>
      <c r="FTN15" s="120"/>
      <c r="FTO15" s="119"/>
      <c r="FTP15" s="120"/>
      <c r="FTQ15" s="120"/>
      <c r="FTR15" s="120"/>
      <c r="FTS15" s="120"/>
      <c r="FTT15" s="120"/>
      <c r="FTU15" s="119"/>
      <c r="FTV15" s="120"/>
      <c r="FTW15" s="120"/>
      <c r="FTX15" s="120"/>
      <c r="FTY15" s="120"/>
      <c r="FTZ15" s="120"/>
      <c r="FUA15" s="119"/>
      <c r="FUB15" s="120"/>
      <c r="FUC15" s="120"/>
      <c r="FUD15" s="120"/>
      <c r="FUE15" s="120"/>
      <c r="FUF15" s="120"/>
      <c r="FUG15" s="119"/>
      <c r="FUH15" s="120"/>
      <c r="FUI15" s="120"/>
      <c r="FUJ15" s="120"/>
      <c r="FUK15" s="120"/>
      <c r="FUL15" s="120"/>
      <c r="FUM15" s="119"/>
      <c r="FUN15" s="120"/>
      <c r="FUO15" s="120"/>
      <c r="FUP15" s="120"/>
      <c r="FUQ15" s="120"/>
      <c r="FUR15" s="120"/>
      <c r="FUS15" s="119"/>
      <c r="FUT15" s="120"/>
      <c r="FUU15" s="120"/>
      <c r="FUV15" s="120"/>
      <c r="FUW15" s="120"/>
      <c r="FUX15" s="120"/>
      <c r="FUY15" s="119"/>
      <c r="FUZ15" s="120"/>
      <c r="FVA15" s="120"/>
      <c r="FVB15" s="120"/>
      <c r="FVC15" s="120"/>
      <c r="FVD15" s="120"/>
      <c r="FVE15" s="119"/>
      <c r="FVF15" s="120"/>
      <c r="FVG15" s="120"/>
      <c r="FVH15" s="120"/>
      <c r="FVI15" s="120"/>
      <c r="FVJ15" s="120"/>
      <c r="FVK15" s="119"/>
      <c r="FVL15" s="120"/>
      <c r="FVM15" s="120"/>
      <c r="FVN15" s="120"/>
      <c r="FVO15" s="120"/>
      <c r="FVP15" s="120"/>
      <c r="FVQ15" s="119"/>
      <c r="FVR15" s="120"/>
      <c r="FVS15" s="120"/>
      <c r="FVT15" s="120"/>
      <c r="FVU15" s="120"/>
      <c r="FVV15" s="120"/>
      <c r="FVW15" s="119"/>
      <c r="FVX15" s="120"/>
      <c r="FVY15" s="120"/>
      <c r="FVZ15" s="120"/>
      <c r="FWA15" s="120"/>
      <c r="FWB15" s="120"/>
      <c r="FWC15" s="119"/>
      <c r="FWD15" s="120"/>
      <c r="FWE15" s="120"/>
      <c r="FWF15" s="120"/>
      <c r="FWG15" s="120"/>
      <c r="FWH15" s="120"/>
      <c r="FWI15" s="119"/>
      <c r="FWJ15" s="120"/>
      <c r="FWK15" s="120"/>
      <c r="FWL15" s="120"/>
      <c r="FWM15" s="120"/>
      <c r="FWN15" s="120"/>
      <c r="FWO15" s="119"/>
      <c r="FWP15" s="120"/>
      <c r="FWQ15" s="120"/>
      <c r="FWR15" s="120"/>
      <c r="FWS15" s="120"/>
      <c r="FWT15" s="120"/>
      <c r="FWU15" s="119"/>
      <c r="FWV15" s="120"/>
      <c r="FWW15" s="120"/>
      <c r="FWX15" s="120"/>
      <c r="FWY15" s="120"/>
      <c r="FWZ15" s="120"/>
      <c r="FXA15" s="119"/>
      <c r="FXB15" s="120"/>
      <c r="FXC15" s="120"/>
      <c r="FXD15" s="120"/>
      <c r="FXE15" s="120"/>
      <c r="FXF15" s="120"/>
      <c r="FXG15" s="119"/>
      <c r="FXH15" s="120"/>
      <c r="FXI15" s="120"/>
      <c r="FXJ15" s="120"/>
      <c r="FXK15" s="120"/>
      <c r="FXL15" s="120"/>
      <c r="FXM15" s="119"/>
      <c r="FXN15" s="120"/>
      <c r="FXO15" s="120"/>
      <c r="FXP15" s="120"/>
      <c r="FXQ15" s="120"/>
      <c r="FXR15" s="120"/>
      <c r="FXS15" s="119"/>
      <c r="FXT15" s="120"/>
      <c r="FXU15" s="120"/>
      <c r="FXV15" s="120"/>
      <c r="FXW15" s="120"/>
      <c r="FXX15" s="120"/>
      <c r="FXY15" s="119"/>
      <c r="FXZ15" s="120"/>
      <c r="FYA15" s="120"/>
      <c r="FYB15" s="120"/>
      <c r="FYC15" s="120"/>
      <c r="FYD15" s="120"/>
      <c r="FYE15" s="119"/>
      <c r="FYF15" s="120"/>
      <c r="FYG15" s="120"/>
      <c r="FYH15" s="120"/>
      <c r="FYI15" s="120"/>
      <c r="FYJ15" s="120"/>
      <c r="FYK15" s="119"/>
      <c r="FYL15" s="120"/>
      <c r="FYM15" s="120"/>
      <c r="FYN15" s="120"/>
      <c r="FYO15" s="120"/>
      <c r="FYP15" s="120"/>
      <c r="FYQ15" s="119"/>
      <c r="FYR15" s="120"/>
      <c r="FYS15" s="120"/>
      <c r="FYT15" s="120"/>
      <c r="FYU15" s="120"/>
      <c r="FYV15" s="120"/>
      <c r="FYW15" s="119"/>
      <c r="FYX15" s="120"/>
      <c r="FYY15" s="120"/>
      <c r="FYZ15" s="120"/>
      <c r="FZA15" s="120"/>
      <c r="FZB15" s="120"/>
      <c r="FZC15" s="119"/>
      <c r="FZD15" s="120"/>
      <c r="FZE15" s="120"/>
      <c r="FZF15" s="120"/>
      <c r="FZG15" s="120"/>
      <c r="FZH15" s="120"/>
      <c r="FZI15" s="119"/>
      <c r="FZJ15" s="120"/>
      <c r="FZK15" s="120"/>
      <c r="FZL15" s="120"/>
      <c r="FZM15" s="120"/>
      <c r="FZN15" s="120"/>
      <c r="FZO15" s="119"/>
      <c r="FZP15" s="120"/>
      <c r="FZQ15" s="120"/>
      <c r="FZR15" s="120"/>
      <c r="FZS15" s="120"/>
      <c r="FZT15" s="120"/>
      <c r="FZU15" s="119"/>
      <c r="FZV15" s="120"/>
      <c r="FZW15" s="120"/>
      <c r="FZX15" s="120"/>
      <c r="FZY15" s="120"/>
      <c r="FZZ15" s="120"/>
      <c r="GAA15" s="119"/>
      <c r="GAB15" s="120"/>
      <c r="GAC15" s="120"/>
      <c r="GAD15" s="120"/>
      <c r="GAE15" s="120"/>
      <c r="GAF15" s="120"/>
      <c r="GAG15" s="119"/>
      <c r="GAH15" s="120"/>
      <c r="GAI15" s="120"/>
      <c r="GAJ15" s="120"/>
      <c r="GAK15" s="120"/>
      <c r="GAL15" s="120"/>
      <c r="GAM15" s="119"/>
      <c r="GAN15" s="120"/>
      <c r="GAO15" s="120"/>
      <c r="GAP15" s="120"/>
      <c r="GAQ15" s="120"/>
      <c r="GAR15" s="120"/>
      <c r="GAS15" s="119"/>
      <c r="GAT15" s="120"/>
      <c r="GAU15" s="120"/>
      <c r="GAV15" s="120"/>
      <c r="GAW15" s="120"/>
      <c r="GAX15" s="120"/>
      <c r="GAY15" s="119"/>
      <c r="GAZ15" s="120"/>
      <c r="GBA15" s="120"/>
      <c r="GBB15" s="120"/>
      <c r="GBC15" s="120"/>
      <c r="GBD15" s="120"/>
      <c r="GBE15" s="119"/>
      <c r="GBF15" s="120"/>
      <c r="GBG15" s="120"/>
      <c r="GBH15" s="120"/>
      <c r="GBI15" s="120"/>
      <c r="GBJ15" s="120"/>
      <c r="GBK15" s="119"/>
      <c r="GBL15" s="120"/>
      <c r="GBM15" s="120"/>
      <c r="GBN15" s="120"/>
      <c r="GBO15" s="120"/>
      <c r="GBP15" s="120"/>
      <c r="GBQ15" s="119"/>
      <c r="GBR15" s="120"/>
      <c r="GBS15" s="120"/>
      <c r="GBT15" s="120"/>
      <c r="GBU15" s="120"/>
      <c r="GBV15" s="120"/>
      <c r="GBW15" s="119"/>
      <c r="GBX15" s="120"/>
      <c r="GBY15" s="120"/>
      <c r="GBZ15" s="120"/>
      <c r="GCA15" s="120"/>
      <c r="GCB15" s="120"/>
      <c r="GCC15" s="119"/>
      <c r="GCD15" s="120"/>
      <c r="GCE15" s="120"/>
      <c r="GCF15" s="120"/>
      <c r="GCG15" s="120"/>
      <c r="GCH15" s="120"/>
      <c r="GCI15" s="119"/>
      <c r="GCJ15" s="120"/>
      <c r="GCK15" s="120"/>
      <c r="GCL15" s="120"/>
      <c r="GCM15" s="120"/>
      <c r="GCN15" s="120"/>
      <c r="GCO15" s="119"/>
      <c r="GCP15" s="120"/>
      <c r="GCQ15" s="120"/>
      <c r="GCR15" s="120"/>
      <c r="GCS15" s="120"/>
      <c r="GCT15" s="120"/>
      <c r="GCU15" s="119"/>
      <c r="GCV15" s="120"/>
      <c r="GCW15" s="120"/>
      <c r="GCX15" s="120"/>
      <c r="GCY15" s="120"/>
      <c r="GCZ15" s="120"/>
      <c r="GDA15" s="119"/>
      <c r="GDB15" s="120"/>
      <c r="GDC15" s="120"/>
      <c r="GDD15" s="120"/>
      <c r="GDE15" s="120"/>
      <c r="GDF15" s="120"/>
      <c r="GDG15" s="119"/>
      <c r="GDH15" s="120"/>
      <c r="GDI15" s="120"/>
      <c r="GDJ15" s="120"/>
      <c r="GDK15" s="120"/>
      <c r="GDL15" s="120"/>
      <c r="GDM15" s="119"/>
      <c r="GDN15" s="120"/>
      <c r="GDO15" s="120"/>
      <c r="GDP15" s="120"/>
      <c r="GDQ15" s="120"/>
      <c r="GDR15" s="120"/>
      <c r="GDS15" s="119"/>
      <c r="GDT15" s="120"/>
      <c r="GDU15" s="120"/>
      <c r="GDV15" s="120"/>
      <c r="GDW15" s="120"/>
      <c r="GDX15" s="120"/>
      <c r="GDY15" s="119"/>
      <c r="GDZ15" s="120"/>
      <c r="GEA15" s="120"/>
      <c r="GEB15" s="120"/>
      <c r="GEC15" s="120"/>
      <c r="GED15" s="120"/>
      <c r="GEE15" s="119"/>
      <c r="GEF15" s="120"/>
      <c r="GEG15" s="120"/>
      <c r="GEH15" s="120"/>
      <c r="GEI15" s="120"/>
      <c r="GEJ15" s="120"/>
      <c r="GEK15" s="119"/>
      <c r="GEL15" s="120"/>
      <c r="GEM15" s="120"/>
      <c r="GEN15" s="120"/>
      <c r="GEO15" s="120"/>
      <c r="GEP15" s="120"/>
      <c r="GEQ15" s="119"/>
      <c r="GER15" s="120"/>
      <c r="GES15" s="120"/>
      <c r="GET15" s="120"/>
      <c r="GEU15" s="120"/>
      <c r="GEV15" s="120"/>
      <c r="GEW15" s="119"/>
      <c r="GEX15" s="120"/>
      <c r="GEY15" s="120"/>
      <c r="GEZ15" s="120"/>
      <c r="GFA15" s="120"/>
      <c r="GFB15" s="120"/>
      <c r="GFC15" s="119"/>
      <c r="GFD15" s="120"/>
      <c r="GFE15" s="120"/>
      <c r="GFF15" s="120"/>
      <c r="GFG15" s="120"/>
      <c r="GFH15" s="120"/>
      <c r="GFI15" s="119"/>
      <c r="GFJ15" s="120"/>
      <c r="GFK15" s="120"/>
      <c r="GFL15" s="120"/>
      <c r="GFM15" s="120"/>
      <c r="GFN15" s="120"/>
      <c r="GFO15" s="119"/>
      <c r="GFP15" s="120"/>
      <c r="GFQ15" s="120"/>
      <c r="GFR15" s="120"/>
      <c r="GFS15" s="120"/>
      <c r="GFT15" s="120"/>
      <c r="GFU15" s="119"/>
      <c r="GFV15" s="120"/>
      <c r="GFW15" s="120"/>
      <c r="GFX15" s="120"/>
      <c r="GFY15" s="120"/>
      <c r="GFZ15" s="120"/>
      <c r="GGA15" s="119"/>
      <c r="GGB15" s="120"/>
      <c r="GGC15" s="120"/>
      <c r="GGD15" s="120"/>
      <c r="GGE15" s="120"/>
      <c r="GGF15" s="120"/>
      <c r="GGG15" s="119"/>
      <c r="GGH15" s="120"/>
      <c r="GGI15" s="120"/>
      <c r="GGJ15" s="120"/>
      <c r="GGK15" s="120"/>
      <c r="GGL15" s="120"/>
      <c r="GGM15" s="119"/>
      <c r="GGN15" s="120"/>
      <c r="GGO15" s="120"/>
      <c r="GGP15" s="120"/>
      <c r="GGQ15" s="120"/>
      <c r="GGR15" s="120"/>
      <c r="GGS15" s="119"/>
      <c r="GGT15" s="120"/>
      <c r="GGU15" s="120"/>
      <c r="GGV15" s="120"/>
      <c r="GGW15" s="120"/>
      <c r="GGX15" s="120"/>
      <c r="GGY15" s="119"/>
      <c r="GGZ15" s="120"/>
      <c r="GHA15" s="120"/>
      <c r="GHB15" s="120"/>
      <c r="GHC15" s="120"/>
      <c r="GHD15" s="120"/>
      <c r="GHE15" s="119"/>
      <c r="GHF15" s="120"/>
      <c r="GHG15" s="120"/>
      <c r="GHH15" s="120"/>
      <c r="GHI15" s="120"/>
      <c r="GHJ15" s="120"/>
      <c r="GHK15" s="119"/>
      <c r="GHL15" s="120"/>
      <c r="GHM15" s="120"/>
      <c r="GHN15" s="120"/>
      <c r="GHO15" s="120"/>
      <c r="GHP15" s="120"/>
      <c r="GHQ15" s="119"/>
      <c r="GHR15" s="120"/>
      <c r="GHS15" s="120"/>
      <c r="GHT15" s="120"/>
      <c r="GHU15" s="120"/>
      <c r="GHV15" s="120"/>
      <c r="GHW15" s="119"/>
      <c r="GHX15" s="120"/>
      <c r="GHY15" s="120"/>
      <c r="GHZ15" s="120"/>
      <c r="GIA15" s="120"/>
      <c r="GIB15" s="120"/>
      <c r="GIC15" s="119"/>
      <c r="GID15" s="120"/>
      <c r="GIE15" s="120"/>
      <c r="GIF15" s="120"/>
      <c r="GIG15" s="120"/>
      <c r="GIH15" s="120"/>
      <c r="GII15" s="119"/>
      <c r="GIJ15" s="120"/>
      <c r="GIK15" s="120"/>
      <c r="GIL15" s="120"/>
      <c r="GIM15" s="120"/>
      <c r="GIN15" s="120"/>
      <c r="GIO15" s="119"/>
      <c r="GIP15" s="120"/>
      <c r="GIQ15" s="120"/>
      <c r="GIR15" s="120"/>
      <c r="GIS15" s="120"/>
      <c r="GIT15" s="120"/>
      <c r="GIU15" s="119"/>
      <c r="GIV15" s="120"/>
      <c r="GIW15" s="120"/>
      <c r="GIX15" s="120"/>
      <c r="GIY15" s="120"/>
      <c r="GIZ15" s="120"/>
      <c r="GJA15" s="119"/>
      <c r="GJB15" s="120"/>
      <c r="GJC15" s="120"/>
      <c r="GJD15" s="120"/>
      <c r="GJE15" s="120"/>
      <c r="GJF15" s="120"/>
      <c r="GJG15" s="119"/>
      <c r="GJH15" s="120"/>
      <c r="GJI15" s="120"/>
      <c r="GJJ15" s="120"/>
      <c r="GJK15" s="120"/>
      <c r="GJL15" s="120"/>
      <c r="GJM15" s="119"/>
      <c r="GJN15" s="120"/>
      <c r="GJO15" s="120"/>
      <c r="GJP15" s="120"/>
      <c r="GJQ15" s="120"/>
      <c r="GJR15" s="120"/>
      <c r="GJS15" s="119"/>
      <c r="GJT15" s="120"/>
      <c r="GJU15" s="120"/>
      <c r="GJV15" s="120"/>
      <c r="GJW15" s="120"/>
      <c r="GJX15" s="120"/>
      <c r="GJY15" s="119"/>
      <c r="GJZ15" s="120"/>
      <c r="GKA15" s="120"/>
      <c r="GKB15" s="120"/>
      <c r="GKC15" s="120"/>
      <c r="GKD15" s="120"/>
      <c r="GKE15" s="119"/>
      <c r="GKF15" s="120"/>
      <c r="GKG15" s="120"/>
      <c r="GKH15" s="120"/>
      <c r="GKI15" s="120"/>
      <c r="GKJ15" s="120"/>
      <c r="GKK15" s="119"/>
      <c r="GKL15" s="120"/>
      <c r="GKM15" s="120"/>
      <c r="GKN15" s="120"/>
      <c r="GKO15" s="120"/>
      <c r="GKP15" s="120"/>
      <c r="GKQ15" s="119"/>
      <c r="GKR15" s="120"/>
      <c r="GKS15" s="120"/>
      <c r="GKT15" s="120"/>
      <c r="GKU15" s="120"/>
      <c r="GKV15" s="120"/>
      <c r="GKW15" s="119"/>
      <c r="GKX15" s="120"/>
      <c r="GKY15" s="120"/>
      <c r="GKZ15" s="120"/>
      <c r="GLA15" s="120"/>
      <c r="GLB15" s="120"/>
      <c r="GLC15" s="119"/>
      <c r="GLD15" s="120"/>
      <c r="GLE15" s="120"/>
      <c r="GLF15" s="120"/>
      <c r="GLG15" s="120"/>
      <c r="GLH15" s="120"/>
      <c r="GLI15" s="119"/>
      <c r="GLJ15" s="120"/>
      <c r="GLK15" s="120"/>
      <c r="GLL15" s="120"/>
      <c r="GLM15" s="120"/>
      <c r="GLN15" s="120"/>
      <c r="GLO15" s="119"/>
      <c r="GLP15" s="120"/>
      <c r="GLQ15" s="120"/>
      <c r="GLR15" s="120"/>
      <c r="GLS15" s="120"/>
      <c r="GLT15" s="120"/>
      <c r="GLU15" s="119"/>
      <c r="GLV15" s="120"/>
      <c r="GLW15" s="120"/>
      <c r="GLX15" s="120"/>
      <c r="GLY15" s="120"/>
      <c r="GLZ15" s="120"/>
      <c r="GMA15" s="119"/>
      <c r="GMB15" s="120"/>
      <c r="GMC15" s="120"/>
      <c r="GMD15" s="120"/>
      <c r="GME15" s="120"/>
      <c r="GMF15" s="120"/>
      <c r="GMG15" s="119"/>
      <c r="GMH15" s="120"/>
      <c r="GMI15" s="120"/>
      <c r="GMJ15" s="120"/>
      <c r="GMK15" s="120"/>
      <c r="GML15" s="120"/>
      <c r="GMM15" s="119"/>
      <c r="GMN15" s="120"/>
      <c r="GMO15" s="120"/>
      <c r="GMP15" s="120"/>
      <c r="GMQ15" s="120"/>
      <c r="GMR15" s="120"/>
      <c r="GMS15" s="119"/>
      <c r="GMT15" s="120"/>
      <c r="GMU15" s="120"/>
      <c r="GMV15" s="120"/>
      <c r="GMW15" s="120"/>
      <c r="GMX15" s="120"/>
      <c r="GMY15" s="119"/>
      <c r="GMZ15" s="120"/>
      <c r="GNA15" s="120"/>
      <c r="GNB15" s="120"/>
      <c r="GNC15" s="120"/>
      <c r="GND15" s="120"/>
      <c r="GNE15" s="119"/>
      <c r="GNF15" s="120"/>
      <c r="GNG15" s="120"/>
      <c r="GNH15" s="120"/>
      <c r="GNI15" s="120"/>
      <c r="GNJ15" s="120"/>
      <c r="GNK15" s="119"/>
      <c r="GNL15" s="120"/>
      <c r="GNM15" s="120"/>
      <c r="GNN15" s="120"/>
      <c r="GNO15" s="120"/>
      <c r="GNP15" s="120"/>
      <c r="GNQ15" s="119"/>
      <c r="GNR15" s="120"/>
      <c r="GNS15" s="120"/>
      <c r="GNT15" s="120"/>
      <c r="GNU15" s="120"/>
      <c r="GNV15" s="120"/>
      <c r="GNW15" s="119"/>
      <c r="GNX15" s="120"/>
      <c r="GNY15" s="120"/>
      <c r="GNZ15" s="120"/>
      <c r="GOA15" s="120"/>
      <c r="GOB15" s="120"/>
      <c r="GOC15" s="119"/>
      <c r="GOD15" s="120"/>
      <c r="GOE15" s="120"/>
      <c r="GOF15" s="120"/>
      <c r="GOG15" s="120"/>
      <c r="GOH15" s="120"/>
      <c r="GOI15" s="119"/>
      <c r="GOJ15" s="120"/>
      <c r="GOK15" s="120"/>
      <c r="GOL15" s="120"/>
      <c r="GOM15" s="120"/>
      <c r="GON15" s="120"/>
      <c r="GOO15" s="119"/>
      <c r="GOP15" s="120"/>
      <c r="GOQ15" s="120"/>
      <c r="GOR15" s="120"/>
      <c r="GOS15" s="120"/>
      <c r="GOT15" s="120"/>
      <c r="GOU15" s="119"/>
      <c r="GOV15" s="120"/>
      <c r="GOW15" s="120"/>
      <c r="GOX15" s="120"/>
      <c r="GOY15" s="120"/>
      <c r="GOZ15" s="120"/>
      <c r="GPA15" s="119"/>
      <c r="GPB15" s="120"/>
      <c r="GPC15" s="120"/>
      <c r="GPD15" s="120"/>
      <c r="GPE15" s="120"/>
      <c r="GPF15" s="120"/>
      <c r="GPG15" s="119"/>
      <c r="GPH15" s="120"/>
      <c r="GPI15" s="120"/>
      <c r="GPJ15" s="120"/>
      <c r="GPK15" s="120"/>
      <c r="GPL15" s="120"/>
      <c r="GPM15" s="119"/>
      <c r="GPN15" s="120"/>
      <c r="GPO15" s="120"/>
      <c r="GPP15" s="120"/>
      <c r="GPQ15" s="120"/>
      <c r="GPR15" s="120"/>
      <c r="GPS15" s="119"/>
      <c r="GPT15" s="120"/>
      <c r="GPU15" s="120"/>
      <c r="GPV15" s="120"/>
      <c r="GPW15" s="120"/>
      <c r="GPX15" s="120"/>
      <c r="GPY15" s="119"/>
      <c r="GPZ15" s="120"/>
      <c r="GQA15" s="120"/>
      <c r="GQB15" s="120"/>
      <c r="GQC15" s="120"/>
      <c r="GQD15" s="120"/>
      <c r="GQE15" s="119"/>
      <c r="GQF15" s="120"/>
      <c r="GQG15" s="120"/>
      <c r="GQH15" s="120"/>
      <c r="GQI15" s="120"/>
      <c r="GQJ15" s="120"/>
      <c r="GQK15" s="119"/>
      <c r="GQL15" s="120"/>
      <c r="GQM15" s="120"/>
      <c r="GQN15" s="120"/>
      <c r="GQO15" s="120"/>
      <c r="GQP15" s="120"/>
      <c r="GQQ15" s="119"/>
      <c r="GQR15" s="120"/>
      <c r="GQS15" s="120"/>
      <c r="GQT15" s="120"/>
      <c r="GQU15" s="120"/>
      <c r="GQV15" s="120"/>
      <c r="GQW15" s="119"/>
      <c r="GQX15" s="120"/>
      <c r="GQY15" s="120"/>
      <c r="GQZ15" s="120"/>
      <c r="GRA15" s="120"/>
      <c r="GRB15" s="120"/>
      <c r="GRC15" s="119"/>
      <c r="GRD15" s="120"/>
      <c r="GRE15" s="120"/>
      <c r="GRF15" s="120"/>
      <c r="GRG15" s="120"/>
      <c r="GRH15" s="120"/>
      <c r="GRI15" s="119"/>
      <c r="GRJ15" s="120"/>
      <c r="GRK15" s="120"/>
      <c r="GRL15" s="120"/>
      <c r="GRM15" s="120"/>
      <c r="GRN15" s="120"/>
      <c r="GRO15" s="119"/>
      <c r="GRP15" s="120"/>
      <c r="GRQ15" s="120"/>
      <c r="GRR15" s="120"/>
      <c r="GRS15" s="120"/>
      <c r="GRT15" s="120"/>
      <c r="GRU15" s="119"/>
      <c r="GRV15" s="120"/>
      <c r="GRW15" s="120"/>
      <c r="GRX15" s="120"/>
      <c r="GRY15" s="120"/>
      <c r="GRZ15" s="120"/>
      <c r="GSA15" s="119"/>
      <c r="GSB15" s="120"/>
      <c r="GSC15" s="120"/>
      <c r="GSD15" s="120"/>
      <c r="GSE15" s="120"/>
      <c r="GSF15" s="120"/>
      <c r="GSG15" s="119"/>
      <c r="GSH15" s="120"/>
      <c r="GSI15" s="120"/>
      <c r="GSJ15" s="120"/>
      <c r="GSK15" s="120"/>
      <c r="GSL15" s="120"/>
      <c r="GSM15" s="119"/>
      <c r="GSN15" s="120"/>
      <c r="GSO15" s="120"/>
      <c r="GSP15" s="120"/>
      <c r="GSQ15" s="120"/>
      <c r="GSR15" s="120"/>
      <c r="GSS15" s="119"/>
      <c r="GST15" s="120"/>
      <c r="GSU15" s="120"/>
      <c r="GSV15" s="120"/>
      <c r="GSW15" s="120"/>
      <c r="GSX15" s="120"/>
      <c r="GSY15" s="119"/>
      <c r="GSZ15" s="120"/>
      <c r="GTA15" s="120"/>
      <c r="GTB15" s="120"/>
      <c r="GTC15" s="120"/>
      <c r="GTD15" s="120"/>
      <c r="GTE15" s="119"/>
      <c r="GTF15" s="120"/>
      <c r="GTG15" s="120"/>
      <c r="GTH15" s="120"/>
      <c r="GTI15" s="120"/>
      <c r="GTJ15" s="120"/>
      <c r="GTK15" s="119"/>
      <c r="GTL15" s="120"/>
      <c r="GTM15" s="120"/>
      <c r="GTN15" s="120"/>
      <c r="GTO15" s="120"/>
      <c r="GTP15" s="120"/>
      <c r="GTQ15" s="119"/>
      <c r="GTR15" s="120"/>
      <c r="GTS15" s="120"/>
      <c r="GTT15" s="120"/>
      <c r="GTU15" s="120"/>
      <c r="GTV15" s="120"/>
      <c r="GTW15" s="119"/>
      <c r="GTX15" s="120"/>
      <c r="GTY15" s="120"/>
      <c r="GTZ15" s="120"/>
      <c r="GUA15" s="120"/>
      <c r="GUB15" s="120"/>
      <c r="GUC15" s="119"/>
      <c r="GUD15" s="120"/>
      <c r="GUE15" s="120"/>
      <c r="GUF15" s="120"/>
      <c r="GUG15" s="120"/>
      <c r="GUH15" s="120"/>
      <c r="GUI15" s="119"/>
      <c r="GUJ15" s="120"/>
      <c r="GUK15" s="120"/>
      <c r="GUL15" s="120"/>
      <c r="GUM15" s="120"/>
      <c r="GUN15" s="120"/>
      <c r="GUO15" s="119"/>
      <c r="GUP15" s="120"/>
      <c r="GUQ15" s="120"/>
      <c r="GUR15" s="120"/>
      <c r="GUS15" s="120"/>
      <c r="GUT15" s="120"/>
      <c r="GUU15" s="119"/>
      <c r="GUV15" s="120"/>
      <c r="GUW15" s="120"/>
      <c r="GUX15" s="120"/>
      <c r="GUY15" s="120"/>
      <c r="GUZ15" s="120"/>
      <c r="GVA15" s="119"/>
      <c r="GVB15" s="120"/>
      <c r="GVC15" s="120"/>
      <c r="GVD15" s="120"/>
      <c r="GVE15" s="120"/>
      <c r="GVF15" s="120"/>
      <c r="GVG15" s="119"/>
      <c r="GVH15" s="120"/>
      <c r="GVI15" s="120"/>
      <c r="GVJ15" s="120"/>
      <c r="GVK15" s="120"/>
      <c r="GVL15" s="120"/>
      <c r="GVM15" s="119"/>
      <c r="GVN15" s="120"/>
      <c r="GVO15" s="120"/>
      <c r="GVP15" s="120"/>
      <c r="GVQ15" s="120"/>
      <c r="GVR15" s="120"/>
      <c r="GVS15" s="119"/>
      <c r="GVT15" s="120"/>
      <c r="GVU15" s="120"/>
      <c r="GVV15" s="120"/>
      <c r="GVW15" s="120"/>
      <c r="GVX15" s="120"/>
      <c r="GVY15" s="119"/>
      <c r="GVZ15" s="120"/>
      <c r="GWA15" s="120"/>
      <c r="GWB15" s="120"/>
      <c r="GWC15" s="120"/>
      <c r="GWD15" s="120"/>
      <c r="GWE15" s="119"/>
      <c r="GWF15" s="120"/>
      <c r="GWG15" s="120"/>
      <c r="GWH15" s="120"/>
      <c r="GWI15" s="120"/>
      <c r="GWJ15" s="120"/>
      <c r="GWK15" s="119"/>
      <c r="GWL15" s="120"/>
      <c r="GWM15" s="120"/>
      <c r="GWN15" s="120"/>
      <c r="GWO15" s="120"/>
      <c r="GWP15" s="120"/>
      <c r="GWQ15" s="119"/>
      <c r="GWR15" s="120"/>
      <c r="GWS15" s="120"/>
      <c r="GWT15" s="120"/>
      <c r="GWU15" s="120"/>
      <c r="GWV15" s="120"/>
      <c r="GWW15" s="119"/>
      <c r="GWX15" s="120"/>
      <c r="GWY15" s="120"/>
      <c r="GWZ15" s="120"/>
      <c r="GXA15" s="120"/>
      <c r="GXB15" s="120"/>
      <c r="GXC15" s="119"/>
      <c r="GXD15" s="120"/>
      <c r="GXE15" s="120"/>
      <c r="GXF15" s="120"/>
      <c r="GXG15" s="120"/>
      <c r="GXH15" s="120"/>
      <c r="GXI15" s="119"/>
      <c r="GXJ15" s="120"/>
      <c r="GXK15" s="120"/>
      <c r="GXL15" s="120"/>
      <c r="GXM15" s="120"/>
      <c r="GXN15" s="120"/>
      <c r="GXO15" s="119"/>
      <c r="GXP15" s="120"/>
      <c r="GXQ15" s="120"/>
      <c r="GXR15" s="120"/>
      <c r="GXS15" s="120"/>
      <c r="GXT15" s="120"/>
      <c r="GXU15" s="119"/>
      <c r="GXV15" s="120"/>
      <c r="GXW15" s="120"/>
      <c r="GXX15" s="120"/>
      <c r="GXY15" s="120"/>
      <c r="GXZ15" s="120"/>
      <c r="GYA15" s="119"/>
      <c r="GYB15" s="120"/>
      <c r="GYC15" s="120"/>
      <c r="GYD15" s="120"/>
      <c r="GYE15" s="120"/>
      <c r="GYF15" s="120"/>
      <c r="GYG15" s="119"/>
      <c r="GYH15" s="120"/>
      <c r="GYI15" s="120"/>
      <c r="GYJ15" s="120"/>
      <c r="GYK15" s="120"/>
      <c r="GYL15" s="120"/>
      <c r="GYM15" s="119"/>
      <c r="GYN15" s="120"/>
      <c r="GYO15" s="120"/>
      <c r="GYP15" s="120"/>
      <c r="GYQ15" s="120"/>
      <c r="GYR15" s="120"/>
      <c r="GYS15" s="119"/>
      <c r="GYT15" s="120"/>
      <c r="GYU15" s="120"/>
      <c r="GYV15" s="120"/>
      <c r="GYW15" s="120"/>
      <c r="GYX15" s="120"/>
      <c r="GYY15" s="119"/>
      <c r="GYZ15" s="120"/>
      <c r="GZA15" s="120"/>
      <c r="GZB15" s="120"/>
      <c r="GZC15" s="120"/>
      <c r="GZD15" s="120"/>
      <c r="GZE15" s="119"/>
      <c r="GZF15" s="120"/>
      <c r="GZG15" s="120"/>
      <c r="GZH15" s="120"/>
      <c r="GZI15" s="120"/>
      <c r="GZJ15" s="120"/>
      <c r="GZK15" s="119"/>
      <c r="GZL15" s="120"/>
      <c r="GZM15" s="120"/>
      <c r="GZN15" s="120"/>
      <c r="GZO15" s="120"/>
      <c r="GZP15" s="120"/>
      <c r="GZQ15" s="119"/>
      <c r="GZR15" s="120"/>
      <c r="GZS15" s="120"/>
      <c r="GZT15" s="120"/>
      <c r="GZU15" s="120"/>
      <c r="GZV15" s="120"/>
      <c r="GZW15" s="119"/>
      <c r="GZX15" s="120"/>
      <c r="GZY15" s="120"/>
      <c r="GZZ15" s="120"/>
      <c r="HAA15" s="120"/>
      <c r="HAB15" s="120"/>
      <c r="HAC15" s="119"/>
      <c r="HAD15" s="120"/>
      <c r="HAE15" s="120"/>
      <c r="HAF15" s="120"/>
      <c r="HAG15" s="120"/>
      <c r="HAH15" s="120"/>
      <c r="HAI15" s="119"/>
      <c r="HAJ15" s="120"/>
      <c r="HAK15" s="120"/>
      <c r="HAL15" s="120"/>
      <c r="HAM15" s="120"/>
      <c r="HAN15" s="120"/>
      <c r="HAO15" s="119"/>
      <c r="HAP15" s="120"/>
      <c r="HAQ15" s="120"/>
      <c r="HAR15" s="120"/>
      <c r="HAS15" s="120"/>
      <c r="HAT15" s="120"/>
      <c r="HAU15" s="119"/>
      <c r="HAV15" s="120"/>
      <c r="HAW15" s="120"/>
      <c r="HAX15" s="120"/>
      <c r="HAY15" s="120"/>
      <c r="HAZ15" s="120"/>
      <c r="HBA15" s="119"/>
      <c r="HBB15" s="120"/>
      <c r="HBC15" s="120"/>
      <c r="HBD15" s="120"/>
      <c r="HBE15" s="120"/>
      <c r="HBF15" s="120"/>
      <c r="HBG15" s="119"/>
      <c r="HBH15" s="120"/>
      <c r="HBI15" s="120"/>
      <c r="HBJ15" s="120"/>
      <c r="HBK15" s="120"/>
      <c r="HBL15" s="120"/>
      <c r="HBM15" s="119"/>
      <c r="HBN15" s="120"/>
      <c r="HBO15" s="120"/>
      <c r="HBP15" s="120"/>
      <c r="HBQ15" s="120"/>
      <c r="HBR15" s="120"/>
      <c r="HBS15" s="119"/>
      <c r="HBT15" s="120"/>
      <c r="HBU15" s="120"/>
      <c r="HBV15" s="120"/>
      <c r="HBW15" s="120"/>
      <c r="HBX15" s="120"/>
      <c r="HBY15" s="119"/>
      <c r="HBZ15" s="120"/>
      <c r="HCA15" s="120"/>
      <c r="HCB15" s="120"/>
      <c r="HCC15" s="120"/>
      <c r="HCD15" s="120"/>
      <c r="HCE15" s="119"/>
      <c r="HCF15" s="120"/>
      <c r="HCG15" s="120"/>
      <c r="HCH15" s="120"/>
      <c r="HCI15" s="120"/>
      <c r="HCJ15" s="120"/>
      <c r="HCK15" s="119"/>
      <c r="HCL15" s="120"/>
      <c r="HCM15" s="120"/>
      <c r="HCN15" s="120"/>
      <c r="HCO15" s="120"/>
      <c r="HCP15" s="120"/>
      <c r="HCQ15" s="119"/>
      <c r="HCR15" s="120"/>
      <c r="HCS15" s="120"/>
      <c r="HCT15" s="120"/>
      <c r="HCU15" s="120"/>
      <c r="HCV15" s="120"/>
      <c r="HCW15" s="119"/>
      <c r="HCX15" s="120"/>
      <c r="HCY15" s="120"/>
      <c r="HCZ15" s="120"/>
      <c r="HDA15" s="120"/>
      <c r="HDB15" s="120"/>
      <c r="HDC15" s="119"/>
      <c r="HDD15" s="120"/>
      <c r="HDE15" s="120"/>
      <c r="HDF15" s="120"/>
      <c r="HDG15" s="120"/>
      <c r="HDH15" s="120"/>
      <c r="HDI15" s="119"/>
      <c r="HDJ15" s="120"/>
      <c r="HDK15" s="120"/>
      <c r="HDL15" s="120"/>
      <c r="HDM15" s="120"/>
      <c r="HDN15" s="120"/>
      <c r="HDO15" s="119"/>
      <c r="HDP15" s="120"/>
      <c r="HDQ15" s="120"/>
      <c r="HDR15" s="120"/>
      <c r="HDS15" s="120"/>
      <c r="HDT15" s="120"/>
      <c r="HDU15" s="119"/>
      <c r="HDV15" s="120"/>
      <c r="HDW15" s="120"/>
      <c r="HDX15" s="120"/>
      <c r="HDY15" s="120"/>
      <c r="HDZ15" s="120"/>
      <c r="HEA15" s="119"/>
      <c r="HEB15" s="120"/>
      <c r="HEC15" s="120"/>
      <c r="HED15" s="120"/>
      <c r="HEE15" s="120"/>
      <c r="HEF15" s="120"/>
      <c r="HEG15" s="119"/>
      <c r="HEH15" s="120"/>
      <c r="HEI15" s="120"/>
      <c r="HEJ15" s="120"/>
      <c r="HEK15" s="120"/>
      <c r="HEL15" s="120"/>
      <c r="HEM15" s="119"/>
      <c r="HEN15" s="120"/>
      <c r="HEO15" s="120"/>
      <c r="HEP15" s="120"/>
      <c r="HEQ15" s="120"/>
      <c r="HER15" s="120"/>
      <c r="HES15" s="119"/>
      <c r="HET15" s="120"/>
      <c r="HEU15" s="120"/>
      <c r="HEV15" s="120"/>
      <c r="HEW15" s="120"/>
      <c r="HEX15" s="120"/>
      <c r="HEY15" s="119"/>
      <c r="HEZ15" s="120"/>
      <c r="HFA15" s="120"/>
      <c r="HFB15" s="120"/>
      <c r="HFC15" s="120"/>
      <c r="HFD15" s="120"/>
      <c r="HFE15" s="119"/>
      <c r="HFF15" s="120"/>
      <c r="HFG15" s="120"/>
      <c r="HFH15" s="120"/>
      <c r="HFI15" s="120"/>
      <c r="HFJ15" s="120"/>
      <c r="HFK15" s="119"/>
      <c r="HFL15" s="120"/>
      <c r="HFM15" s="120"/>
      <c r="HFN15" s="120"/>
      <c r="HFO15" s="120"/>
      <c r="HFP15" s="120"/>
      <c r="HFQ15" s="119"/>
      <c r="HFR15" s="120"/>
      <c r="HFS15" s="120"/>
      <c r="HFT15" s="120"/>
      <c r="HFU15" s="120"/>
      <c r="HFV15" s="120"/>
      <c r="HFW15" s="119"/>
      <c r="HFX15" s="120"/>
      <c r="HFY15" s="120"/>
      <c r="HFZ15" s="120"/>
      <c r="HGA15" s="120"/>
      <c r="HGB15" s="120"/>
      <c r="HGC15" s="119"/>
      <c r="HGD15" s="120"/>
      <c r="HGE15" s="120"/>
      <c r="HGF15" s="120"/>
      <c r="HGG15" s="120"/>
      <c r="HGH15" s="120"/>
      <c r="HGI15" s="119"/>
      <c r="HGJ15" s="120"/>
      <c r="HGK15" s="120"/>
      <c r="HGL15" s="120"/>
      <c r="HGM15" s="120"/>
      <c r="HGN15" s="120"/>
      <c r="HGO15" s="119"/>
      <c r="HGP15" s="120"/>
      <c r="HGQ15" s="120"/>
      <c r="HGR15" s="120"/>
      <c r="HGS15" s="120"/>
      <c r="HGT15" s="120"/>
      <c r="HGU15" s="119"/>
      <c r="HGV15" s="120"/>
      <c r="HGW15" s="120"/>
      <c r="HGX15" s="120"/>
      <c r="HGY15" s="120"/>
      <c r="HGZ15" s="120"/>
      <c r="HHA15" s="119"/>
      <c r="HHB15" s="120"/>
      <c r="HHC15" s="120"/>
      <c r="HHD15" s="120"/>
      <c r="HHE15" s="120"/>
      <c r="HHF15" s="120"/>
      <c r="HHG15" s="119"/>
      <c r="HHH15" s="120"/>
      <c r="HHI15" s="120"/>
      <c r="HHJ15" s="120"/>
      <c r="HHK15" s="120"/>
      <c r="HHL15" s="120"/>
      <c r="HHM15" s="119"/>
      <c r="HHN15" s="120"/>
      <c r="HHO15" s="120"/>
      <c r="HHP15" s="120"/>
      <c r="HHQ15" s="120"/>
      <c r="HHR15" s="120"/>
      <c r="HHS15" s="119"/>
      <c r="HHT15" s="120"/>
      <c r="HHU15" s="120"/>
      <c r="HHV15" s="120"/>
      <c r="HHW15" s="120"/>
      <c r="HHX15" s="120"/>
      <c r="HHY15" s="119"/>
      <c r="HHZ15" s="120"/>
      <c r="HIA15" s="120"/>
      <c r="HIB15" s="120"/>
      <c r="HIC15" s="120"/>
      <c r="HID15" s="120"/>
      <c r="HIE15" s="119"/>
      <c r="HIF15" s="120"/>
      <c r="HIG15" s="120"/>
      <c r="HIH15" s="120"/>
      <c r="HII15" s="120"/>
      <c r="HIJ15" s="120"/>
      <c r="HIK15" s="119"/>
      <c r="HIL15" s="120"/>
      <c r="HIM15" s="120"/>
      <c r="HIN15" s="120"/>
      <c r="HIO15" s="120"/>
      <c r="HIP15" s="120"/>
      <c r="HIQ15" s="119"/>
      <c r="HIR15" s="120"/>
      <c r="HIS15" s="120"/>
      <c r="HIT15" s="120"/>
      <c r="HIU15" s="120"/>
      <c r="HIV15" s="120"/>
      <c r="HIW15" s="119"/>
      <c r="HIX15" s="120"/>
      <c r="HIY15" s="120"/>
      <c r="HIZ15" s="120"/>
      <c r="HJA15" s="120"/>
      <c r="HJB15" s="120"/>
      <c r="HJC15" s="119"/>
      <c r="HJD15" s="120"/>
      <c r="HJE15" s="120"/>
      <c r="HJF15" s="120"/>
      <c r="HJG15" s="120"/>
      <c r="HJH15" s="120"/>
      <c r="HJI15" s="119"/>
      <c r="HJJ15" s="120"/>
      <c r="HJK15" s="120"/>
      <c r="HJL15" s="120"/>
      <c r="HJM15" s="120"/>
      <c r="HJN15" s="120"/>
      <c r="HJO15" s="119"/>
      <c r="HJP15" s="120"/>
      <c r="HJQ15" s="120"/>
      <c r="HJR15" s="120"/>
      <c r="HJS15" s="120"/>
      <c r="HJT15" s="120"/>
      <c r="HJU15" s="119"/>
      <c r="HJV15" s="120"/>
      <c r="HJW15" s="120"/>
      <c r="HJX15" s="120"/>
      <c r="HJY15" s="120"/>
      <c r="HJZ15" s="120"/>
      <c r="HKA15" s="119"/>
      <c r="HKB15" s="120"/>
      <c r="HKC15" s="120"/>
      <c r="HKD15" s="120"/>
      <c r="HKE15" s="120"/>
      <c r="HKF15" s="120"/>
      <c r="HKG15" s="119"/>
      <c r="HKH15" s="120"/>
      <c r="HKI15" s="120"/>
      <c r="HKJ15" s="120"/>
      <c r="HKK15" s="120"/>
      <c r="HKL15" s="120"/>
      <c r="HKM15" s="119"/>
      <c r="HKN15" s="120"/>
      <c r="HKO15" s="120"/>
      <c r="HKP15" s="120"/>
      <c r="HKQ15" s="120"/>
      <c r="HKR15" s="120"/>
      <c r="HKS15" s="119"/>
      <c r="HKT15" s="120"/>
      <c r="HKU15" s="120"/>
      <c r="HKV15" s="120"/>
      <c r="HKW15" s="120"/>
      <c r="HKX15" s="120"/>
      <c r="HKY15" s="119"/>
      <c r="HKZ15" s="120"/>
      <c r="HLA15" s="120"/>
      <c r="HLB15" s="120"/>
      <c r="HLC15" s="120"/>
      <c r="HLD15" s="120"/>
      <c r="HLE15" s="119"/>
      <c r="HLF15" s="120"/>
      <c r="HLG15" s="120"/>
      <c r="HLH15" s="120"/>
      <c r="HLI15" s="120"/>
      <c r="HLJ15" s="120"/>
      <c r="HLK15" s="119"/>
      <c r="HLL15" s="120"/>
      <c r="HLM15" s="120"/>
      <c r="HLN15" s="120"/>
      <c r="HLO15" s="120"/>
      <c r="HLP15" s="120"/>
      <c r="HLQ15" s="119"/>
      <c r="HLR15" s="120"/>
      <c r="HLS15" s="120"/>
      <c r="HLT15" s="120"/>
      <c r="HLU15" s="120"/>
      <c r="HLV15" s="120"/>
      <c r="HLW15" s="119"/>
      <c r="HLX15" s="120"/>
      <c r="HLY15" s="120"/>
      <c r="HLZ15" s="120"/>
      <c r="HMA15" s="120"/>
      <c r="HMB15" s="120"/>
      <c r="HMC15" s="119"/>
      <c r="HMD15" s="120"/>
      <c r="HME15" s="120"/>
      <c r="HMF15" s="120"/>
      <c r="HMG15" s="120"/>
      <c r="HMH15" s="120"/>
      <c r="HMI15" s="119"/>
      <c r="HMJ15" s="120"/>
      <c r="HMK15" s="120"/>
      <c r="HML15" s="120"/>
      <c r="HMM15" s="120"/>
      <c r="HMN15" s="120"/>
      <c r="HMO15" s="119"/>
      <c r="HMP15" s="120"/>
      <c r="HMQ15" s="120"/>
      <c r="HMR15" s="120"/>
      <c r="HMS15" s="120"/>
      <c r="HMT15" s="120"/>
      <c r="HMU15" s="119"/>
      <c r="HMV15" s="120"/>
      <c r="HMW15" s="120"/>
      <c r="HMX15" s="120"/>
      <c r="HMY15" s="120"/>
      <c r="HMZ15" s="120"/>
      <c r="HNA15" s="119"/>
      <c r="HNB15" s="120"/>
      <c r="HNC15" s="120"/>
      <c r="HND15" s="120"/>
      <c r="HNE15" s="120"/>
      <c r="HNF15" s="120"/>
      <c r="HNG15" s="119"/>
      <c r="HNH15" s="120"/>
      <c r="HNI15" s="120"/>
      <c r="HNJ15" s="120"/>
      <c r="HNK15" s="120"/>
      <c r="HNL15" s="120"/>
      <c r="HNM15" s="119"/>
      <c r="HNN15" s="120"/>
      <c r="HNO15" s="120"/>
      <c r="HNP15" s="120"/>
      <c r="HNQ15" s="120"/>
      <c r="HNR15" s="120"/>
      <c r="HNS15" s="119"/>
      <c r="HNT15" s="120"/>
      <c r="HNU15" s="120"/>
      <c r="HNV15" s="120"/>
      <c r="HNW15" s="120"/>
      <c r="HNX15" s="120"/>
      <c r="HNY15" s="119"/>
      <c r="HNZ15" s="120"/>
      <c r="HOA15" s="120"/>
      <c r="HOB15" s="120"/>
      <c r="HOC15" s="120"/>
      <c r="HOD15" s="120"/>
      <c r="HOE15" s="119"/>
      <c r="HOF15" s="120"/>
      <c r="HOG15" s="120"/>
      <c r="HOH15" s="120"/>
      <c r="HOI15" s="120"/>
      <c r="HOJ15" s="120"/>
      <c r="HOK15" s="119"/>
      <c r="HOL15" s="120"/>
      <c r="HOM15" s="120"/>
      <c r="HON15" s="120"/>
      <c r="HOO15" s="120"/>
      <c r="HOP15" s="120"/>
      <c r="HOQ15" s="119"/>
      <c r="HOR15" s="120"/>
      <c r="HOS15" s="120"/>
      <c r="HOT15" s="120"/>
      <c r="HOU15" s="120"/>
      <c r="HOV15" s="120"/>
      <c r="HOW15" s="119"/>
      <c r="HOX15" s="120"/>
      <c r="HOY15" s="120"/>
      <c r="HOZ15" s="120"/>
      <c r="HPA15" s="120"/>
      <c r="HPB15" s="120"/>
      <c r="HPC15" s="119"/>
      <c r="HPD15" s="120"/>
      <c r="HPE15" s="120"/>
      <c r="HPF15" s="120"/>
      <c r="HPG15" s="120"/>
      <c r="HPH15" s="120"/>
      <c r="HPI15" s="119"/>
      <c r="HPJ15" s="120"/>
      <c r="HPK15" s="120"/>
      <c r="HPL15" s="120"/>
      <c r="HPM15" s="120"/>
      <c r="HPN15" s="120"/>
      <c r="HPO15" s="119"/>
      <c r="HPP15" s="120"/>
      <c r="HPQ15" s="120"/>
      <c r="HPR15" s="120"/>
      <c r="HPS15" s="120"/>
      <c r="HPT15" s="120"/>
      <c r="HPU15" s="119"/>
      <c r="HPV15" s="120"/>
      <c r="HPW15" s="120"/>
      <c r="HPX15" s="120"/>
      <c r="HPY15" s="120"/>
      <c r="HPZ15" s="120"/>
      <c r="HQA15" s="119"/>
      <c r="HQB15" s="120"/>
      <c r="HQC15" s="120"/>
      <c r="HQD15" s="120"/>
      <c r="HQE15" s="120"/>
      <c r="HQF15" s="120"/>
      <c r="HQG15" s="119"/>
      <c r="HQH15" s="120"/>
      <c r="HQI15" s="120"/>
      <c r="HQJ15" s="120"/>
      <c r="HQK15" s="120"/>
      <c r="HQL15" s="120"/>
      <c r="HQM15" s="119"/>
      <c r="HQN15" s="120"/>
      <c r="HQO15" s="120"/>
      <c r="HQP15" s="120"/>
      <c r="HQQ15" s="120"/>
      <c r="HQR15" s="120"/>
      <c r="HQS15" s="119"/>
      <c r="HQT15" s="120"/>
      <c r="HQU15" s="120"/>
      <c r="HQV15" s="120"/>
      <c r="HQW15" s="120"/>
      <c r="HQX15" s="120"/>
      <c r="HQY15" s="119"/>
      <c r="HQZ15" s="120"/>
      <c r="HRA15" s="120"/>
      <c r="HRB15" s="120"/>
      <c r="HRC15" s="120"/>
      <c r="HRD15" s="120"/>
      <c r="HRE15" s="119"/>
      <c r="HRF15" s="120"/>
      <c r="HRG15" s="120"/>
      <c r="HRH15" s="120"/>
      <c r="HRI15" s="120"/>
      <c r="HRJ15" s="120"/>
      <c r="HRK15" s="119"/>
      <c r="HRL15" s="120"/>
      <c r="HRM15" s="120"/>
      <c r="HRN15" s="120"/>
      <c r="HRO15" s="120"/>
      <c r="HRP15" s="120"/>
      <c r="HRQ15" s="119"/>
      <c r="HRR15" s="120"/>
      <c r="HRS15" s="120"/>
      <c r="HRT15" s="120"/>
      <c r="HRU15" s="120"/>
      <c r="HRV15" s="120"/>
      <c r="HRW15" s="119"/>
      <c r="HRX15" s="120"/>
      <c r="HRY15" s="120"/>
      <c r="HRZ15" s="120"/>
      <c r="HSA15" s="120"/>
      <c r="HSB15" s="120"/>
      <c r="HSC15" s="119"/>
      <c r="HSD15" s="120"/>
      <c r="HSE15" s="120"/>
      <c r="HSF15" s="120"/>
      <c r="HSG15" s="120"/>
      <c r="HSH15" s="120"/>
      <c r="HSI15" s="119"/>
      <c r="HSJ15" s="120"/>
      <c r="HSK15" s="120"/>
      <c r="HSL15" s="120"/>
      <c r="HSM15" s="120"/>
      <c r="HSN15" s="120"/>
      <c r="HSO15" s="119"/>
      <c r="HSP15" s="120"/>
      <c r="HSQ15" s="120"/>
      <c r="HSR15" s="120"/>
      <c r="HSS15" s="120"/>
      <c r="HST15" s="120"/>
      <c r="HSU15" s="119"/>
      <c r="HSV15" s="120"/>
      <c r="HSW15" s="120"/>
      <c r="HSX15" s="120"/>
      <c r="HSY15" s="120"/>
      <c r="HSZ15" s="120"/>
      <c r="HTA15" s="119"/>
      <c r="HTB15" s="120"/>
      <c r="HTC15" s="120"/>
      <c r="HTD15" s="120"/>
      <c r="HTE15" s="120"/>
      <c r="HTF15" s="120"/>
      <c r="HTG15" s="119"/>
      <c r="HTH15" s="120"/>
      <c r="HTI15" s="120"/>
      <c r="HTJ15" s="120"/>
      <c r="HTK15" s="120"/>
      <c r="HTL15" s="120"/>
      <c r="HTM15" s="119"/>
      <c r="HTN15" s="120"/>
      <c r="HTO15" s="120"/>
      <c r="HTP15" s="120"/>
      <c r="HTQ15" s="120"/>
      <c r="HTR15" s="120"/>
      <c r="HTS15" s="119"/>
      <c r="HTT15" s="120"/>
      <c r="HTU15" s="120"/>
      <c r="HTV15" s="120"/>
      <c r="HTW15" s="120"/>
      <c r="HTX15" s="120"/>
      <c r="HTY15" s="119"/>
      <c r="HTZ15" s="120"/>
      <c r="HUA15" s="120"/>
      <c r="HUB15" s="120"/>
      <c r="HUC15" s="120"/>
      <c r="HUD15" s="120"/>
      <c r="HUE15" s="119"/>
      <c r="HUF15" s="120"/>
      <c r="HUG15" s="120"/>
      <c r="HUH15" s="120"/>
      <c r="HUI15" s="120"/>
      <c r="HUJ15" s="120"/>
      <c r="HUK15" s="119"/>
      <c r="HUL15" s="120"/>
      <c r="HUM15" s="120"/>
      <c r="HUN15" s="120"/>
      <c r="HUO15" s="120"/>
      <c r="HUP15" s="120"/>
      <c r="HUQ15" s="119"/>
      <c r="HUR15" s="120"/>
      <c r="HUS15" s="120"/>
      <c r="HUT15" s="120"/>
      <c r="HUU15" s="120"/>
      <c r="HUV15" s="120"/>
      <c r="HUW15" s="119"/>
      <c r="HUX15" s="120"/>
      <c r="HUY15" s="120"/>
      <c r="HUZ15" s="120"/>
      <c r="HVA15" s="120"/>
      <c r="HVB15" s="120"/>
      <c r="HVC15" s="119"/>
      <c r="HVD15" s="120"/>
      <c r="HVE15" s="120"/>
      <c r="HVF15" s="120"/>
      <c r="HVG15" s="120"/>
      <c r="HVH15" s="120"/>
      <c r="HVI15" s="119"/>
      <c r="HVJ15" s="120"/>
      <c r="HVK15" s="120"/>
      <c r="HVL15" s="120"/>
      <c r="HVM15" s="120"/>
      <c r="HVN15" s="120"/>
      <c r="HVO15" s="119"/>
      <c r="HVP15" s="120"/>
      <c r="HVQ15" s="120"/>
      <c r="HVR15" s="120"/>
      <c r="HVS15" s="120"/>
      <c r="HVT15" s="120"/>
      <c r="HVU15" s="119"/>
      <c r="HVV15" s="120"/>
      <c r="HVW15" s="120"/>
      <c r="HVX15" s="120"/>
      <c r="HVY15" s="120"/>
      <c r="HVZ15" s="120"/>
      <c r="HWA15" s="119"/>
      <c r="HWB15" s="120"/>
      <c r="HWC15" s="120"/>
      <c r="HWD15" s="120"/>
      <c r="HWE15" s="120"/>
      <c r="HWF15" s="120"/>
      <c r="HWG15" s="119"/>
      <c r="HWH15" s="120"/>
      <c r="HWI15" s="120"/>
      <c r="HWJ15" s="120"/>
      <c r="HWK15" s="120"/>
      <c r="HWL15" s="120"/>
      <c r="HWM15" s="119"/>
      <c r="HWN15" s="120"/>
      <c r="HWO15" s="120"/>
      <c r="HWP15" s="120"/>
      <c r="HWQ15" s="120"/>
      <c r="HWR15" s="120"/>
      <c r="HWS15" s="119"/>
      <c r="HWT15" s="120"/>
      <c r="HWU15" s="120"/>
      <c r="HWV15" s="120"/>
      <c r="HWW15" s="120"/>
      <c r="HWX15" s="120"/>
      <c r="HWY15" s="119"/>
      <c r="HWZ15" s="120"/>
      <c r="HXA15" s="120"/>
      <c r="HXB15" s="120"/>
      <c r="HXC15" s="120"/>
      <c r="HXD15" s="120"/>
      <c r="HXE15" s="119"/>
      <c r="HXF15" s="120"/>
      <c r="HXG15" s="120"/>
      <c r="HXH15" s="120"/>
      <c r="HXI15" s="120"/>
      <c r="HXJ15" s="120"/>
      <c r="HXK15" s="119"/>
      <c r="HXL15" s="120"/>
      <c r="HXM15" s="120"/>
      <c r="HXN15" s="120"/>
      <c r="HXO15" s="120"/>
      <c r="HXP15" s="120"/>
      <c r="HXQ15" s="119"/>
      <c r="HXR15" s="120"/>
      <c r="HXS15" s="120"/>
      <c r="HXT15" s="120"/>
      <c r="HXU15" s="120"/>
      <c r="HXV15" s="120"/>
      <c r="HXW15" s="119"/>
      <c r="HXX15" s="120"/>
      <c r="HXY15" s="120"/>
      <c r="HXZ15" s="120"/>
      <c r="HYA15" s="120"/>
      <c r="HYB15" s="120"/>
      <c r="HYC15" s="119"/>
      <c r="HYD15" s="120"/>
      <c r="HYE15" s="120"/>
      <c r="HYF15" s="120"/>
      <c r="HYG15" s="120"/>
      <c r="HYH15" s="120"/>
      <c r="HYI15" s="119"/>
      <c r="HYJ15" s="120"/>
      <c r="HYK15" s="120"/>
      <c r="HYL15" s="120"/>
      <c r="HYM15" s="120"/>
      <c r="HYN15" s="120"/>
      <c r="HYO15" s="119"/>
      <c r="HYP15" s="120"/>
      <c r="HYQ15" s="120"/>
      <c r="HYR15" s="120"/>
      <c r="HYS15" s="120"/>
      <c r="HYT15" s="120"/>
      <c r="HYU15" s="119"/>
      <c r="HYV15" s="120"/>
      <c r="HYW15" s="120"/>
      <c r="HYX15" s="120"/>
      <c r="HYY15" s="120"/>
      <c r="HYZ15" s="120"/>
      <c r="HZA15" s="119"/>
      <c r="HZB15" s="120"/>
      <c r="HZC15" s="120"/>
      <c r="HZD15" s="120"/>
      <c r="HZE15" s="120"/>
      <c r="HZF15" s="120"/>
      <c r="HZG15" s="119"/>
      <c r="HZH15" s="120"/>
      <c r="HZI15" s="120"/>
      <c r="HZJ15" s="120"/>
      <c r="HZK15" s="120"/>
      <c r="HZL15" s="120"/>
      <c r="HZM15" s="119"/>
      <c r="HZN15" s="120"/>
      <c r="HZO15" s="120"/>
      <c r="HZP15" s="120"/>
      <c r="HZQ15" s="120"/>
      <c r="HZR15" s="120"/>
      <c r="HZS15" s="119"/>
      <c r="HZT15" s="120"/>
      <c r="HZU15" s="120"/>
      <c r="HZV15" s="120"/>
      <c r="HZW15" s="120"/>
      <c r="HZX15" s="120"/>
      <c r="HZY15" s="119"/>
      <c r="HZZ15" s="120"/>
      <c r="IAA15" s="120"/>
      <c r="IAB15" s="120"/>
      <c r="IAC15" s="120"/>
      <c r="IAD15" s="120"/>
      <c r="IAE15" s="119"/>
      <c r="IAF15" s="120"/>
      <c r="IAG15" s="120"/>
      <c r="IAH15" s="120"/>
      <c r="IAI15" s="120"/>
      <c r="IAJ15" s="120"/>
      <c r="IAK15" s="119"/>
      <c r="IAL15" s="120"/>
      <c r="IAM15" s="120"/>
      <c r="IAN15" s="120"/>
      <c r="IAO15" s="120"/>
      <c r="IAP15" s="120"/>
      <c r="IAQ15" s="119"/>
      <c r="IAR15" s="120"/>
      <c r="IAS15" s="120"/>
      <c r="IAT15" s="120"/>
      <c r="IAU15" s="120"/>
      <c r="IAV15" s="120"/>
      <c r="IAW15" s="119"/>
      <c r="IAX15" s="120"/>
      <c r="IAY15" s="120"/>
      <c r="IAZ15" s="120"/>
      <c r="IBA15" s="120"/>
      <c r="IBB15" s="120"/>
      <c r="IBC15" s="119"/>
      <c r="IBD15" s="120"/>
      <c r="IBE15" s="120"/>
      <c r="IBF15" s="120"/>
      <c r="IBG15" s="120"/>
      <c r="IBH15" s="120"/>
      <c r="IBI15" s="119"/>
      <c r="IBJ15" s="120"/>
      <c r="IBK15" s="120"/>
      <c r="IBL15" s="120"/>
      <c r="IBM15" s="120"/>
      <c r="IBN15" s="120"/>
      <c r="IBO15" s="119"/>
      <c r="IBP15" s="120"/>
      <c r="IBQ15" s="120"/>
      <c r="IBR15" s="120"/>
      <c r="IBS15" s="120"/>
      <c r="IBT15" s="120"/>
      <c r="IBU15" s="119"/>
      <c r="IBV15" s="120"/>
      <c r="IBW15" s="120"/>
      <c r="IBX15" s="120"/>
      <c r="IBY15" s="120"/>
      <c r="IBZ15" s="120"/>
      <c r="ICA15" s="119"/>
      <c r="ICB15" s="120"/>
      <c r="ICC15" s="120"/>
      <c r="ICD15" s="120"/>
      <c r="ICE15" s="120"/>
      <c r="ICF15" s="120"/>
      <c r="ICG15" s="119"/>
      <c r="ICH15" s="120"/>
      <c r="ICI15" s="120"/>
      <c r="ICJ15" s="120"/>
      <c r="ICK15" s="120"/>
      <c r="ICL15" s="120"/>
      <c r="ICM15" s="119"/>
      <c r="ICN15" s="120"/>
      <c r="ICO15" s="120"/>
      <c r="ICP15" s="120"/>
      <c r="ICQ15" s="120"/>
      <c r="ICR15" s="120"/>
      <c r="ICS15" s="119"/>
      <c r="ICT15" s="120"/>
      <c r="ICU15" s="120"/>
      <c r="ICV15" s="120"/>
      <c r="ICW15" s="120"/>
      <c r="ICX15" s="120"/>
      <c r="ICY15" s="119"/>
      <c r="ICZ15" s="120"/>
      <c r="IDA15" s="120"/>
      <c r="IDB15" s="120"/>
      <c r="IDC15" s="120"/>
      <c r="IDD15" s="120"/>
      <c r="IDE15" s="119"/>
      <c r="IDF15" s="120"/>
      <c r="IDG15" s="120"/>
      <c r="IDH15" s="120"/>
      <c r="IDI15" s="120"/>
      <c r="IDJ15" s="120"/>
      <c r="IDK15" s="119"/>
      <c r="IDL15" s="120"/>
      <c r="IDM15" s="120"/>
      <c r="IDN15" s="120"/>
      <c r="IDO15" s="120"/>
      <c r="IDP15" s="120"/>
      <c r="IDQ15" s="119"/>
      <c r="IDR15" s="120"/>
      <c r="IDS15" s="120"/>
      <c r="IDT15" s="120"/>
      <c r="IDU15" s="120"/>
      <c r="IDV15" s="120"/>
      <c r="IDW15" s="119"/>
      <c r="IDX15" s="120"/>
      <c r="IDY15" s="120"/>
      <c r="IDZ15" s="120"/>
      <c r="IEA15" s="120"/>
      <c r="IEB15" s="120"/>
      <c r="IEC15" s="119"/>
      <c r="IED15" s="120"/>
      <c r="IEE15" s="120"/>
      <c r="IEF15" s="120"/>
      <c r="IEG15" s="120"/>
      <c r="IEH15" s="120"/>
      <c r="IEI15" s="119"/>
      <c r="IEJ15" s="120"/>
      <c r="IEK15" s="120"/>
      <c r="IEL15" s="120"/>
      <c r="IEM15" s="120"/>
      <c r="IEN15" s="120"/>
      <c r="IEO15" s="119"/>
      <c r="IEP15" s="120"/>
      <c r="IEQ15" s="120"/>
      <c r="IER15" s="120"/>
      <c r="IES15" s="120"/>
      <c r="IET15" s="120"/>
      <c r="IEU15" s="119"/>
      <c r="IEV15" s="120"/>
      <c r="IEW15" s="120"/>
      <c r="IEX15" s="120"/>
      <c r="IEY15" s="120"/>
      <c r="IEZ15" s="120"/>
      <c r="IFA15" s="119"/>
      <c r="IFB15" s="120"/>
      <c r="IFC15" s="120"/>
      <c r="IFD15" s="120"/>
      <c r="IFE15" s="120"/>
      <c r="IFF15" s="120"/>
      <c r="IFG15" s="119"/>
      <c r="IFH15" s="120"/>
      <c r="IFI15" s="120"/>
      <c r="IFJ15" s="120"/>
      <c r="IFK15" s="120"/>
      <c r="IFL15" s="120"/>
      <c r="IFM15" s="119"/>
      <c r="IFN15" s="120"/>
      <c r="IFO15" s="120"/>
      <c r="IFP15" s="120"/>
      <c r="IFQ15" s="120"/>
      <c r="IFR15" s="120"/>
      <c r="IFS15" s="119"/>
      <c r="IFT15" s="120"/>
      <c r="IFU15" s="120"/>
      <c r="IFV15" s="120"/>
      <c r="IFW15" s="120"/>
      <c r="IFX15" s="120"/>
      <c r="IFY15" s="119"/>
      <c r="IFZ15" s="120"/>
      <c r="IGA15" s="120"/>
      <c r="IGB15" s="120"/>
      <c r="IGC15" s="120"/>
      <c r="IGD15" s="120"/>
      <c r="IGE15" s="119"/>
      <c r="IGF15" s="120"/>
      <c r="IGG15" s="120"/>
      <c r="IGH15" s="120"/>
      <c r="IGI15" s="120"/>
      <c r="IGJ15" s="120"/>
      <c r="IGK15" s="119"/>
      <c r="IGL15" s="120"/>
      <c r="IGM15" s="120"/>
      <c r="IGN15" s="120"/>
      <c r="IGO15" s="120"/>
      <c r="IGP15" s="120"/>
      <c r="IGQ15" s="119"/>
      <c r="IGR15" s="120"/>
      <c r="IGS15" s="120"/>
      <c r="IGT15" s="120"/>
      <c r="IGU15" s="120"/>
      <c r="IGV15" s="120"/>
      <c r="IGW15" s="119"/>
      <c r="IGX15" s="120"/>
      <c r="IGY15" s="120"/>
      <c r="IGZ15" s="120"/>
      <c r="IHA15" s="120"/>
      <c r="IHB15" s="120"/>
      <c r="IHC15" s="119"/>
      <c r="IHD15" s="120"/>
      <c r="IHE15" s="120"/>
      <c r="IHF15" s="120"/>
      <c r="IHG15" s="120"/>
      <c r="IHH15" s="120"/>
      <c r="IHI15" s="119"/>
      <c r="IHJ15" s="120"/>
      <c r="IHK15" s="120"/>
      <c r="IHL15" s="120"/>
      <c r="IHM15" s="120"/>
      <c r="IHN15" s="120"/>
      <c r="IHO15" s="119"/>
      <c r="IHP15" s="120"/>
      <c r="IHQ15" s="120"/>
      <c r="IHR15" s="120"/>
      <c r="IHS15" s="120"/>
      <c r="IHT15" s="120"/>
      <c r="IHU15" s="119"/>
      <c r="IHV15" s="120"/>
      <c r="IHW15" s="120"/>
      <c r="IHX15" s="120"/>
      <c r="IHY15" s="120"/>
      <c r="IHZ15" s="120"/>
      <c r="IIA15" s="119"/>
      <c r="IIB15" s="120"/>
      <c r="IIC15" s="120"/>
      <c r="IID15" s="120"/>
      <c r="IIE15" s="120"/>
      <c r="IIF15" s="120"/>
      <c r="IIG15" s="119"/>
      <c r="IIH15" s="120"/>
      <c r="III15" s="120"/>
      <c r="IIJ15" s="120"/>
      <c r="IIK15" s="120"/>
      <c r="IIL15" s="120"/>
      <c r="IIM15" s="119"/>
      <c r="IIN15" s="120"/>
      <c r="IIO15" s="120"/>
      <c r="IIP15" s="120"/>
      <c r="IIQ15" s="120"/>
      <c r="IIR15" s="120"/>
      <c r="IIS15" s="119"/>
      <c r="IIT15" s="120"/>
      <c r="IIU15" s="120"/>
      <c r="IIV15" s="120"/>
      <c r="IIW15" s="120"/>
      <c r="IIX15" s="120"/>
      <c r="IIY15" s="119"/>
      <c r="IIZ15" s="120"/>
      <c r="IJA15" s="120"/>
      <c r="IJB15" s="120"/>
      <c r="IJC15" s="120"/>
      <c r="IJD15" s="120"/>
      <c r="IJE15" s="119"/>
      <c r="IJF15" s="120"/>
      <c r="IJG15" s="120"/>
      <c r="IJH15" s="120"/>
      <c r="IJI15" s="120"/>
      <c r="IJJ15" s="120"/>
      <c r="IJK15" s="119"/>
      <c r="IJL15" s="120"/>
      <c r="IJM15" s="120"/>
      <c r="IJN15" s="120"/>
      <c r="IJO15" s="120"/>
      <c r="IJP15" s="120"/>
      <c r="IJQ15" s="119"/>
      <c r="IJR15" s="120"/>
      <c r="IJS15" s="120"/>
      <c r="IJT15" s="120"/>
      <c r="IJU15" s="120"/>
      <c r="IJV15" s="120"/>
      <c r="IJW15" s="119"/>
      <c r="IJX15" s="120"/>
      <c r="IJY15" s="120"/>
      <c r="IJZ15" s="120"/>
      <c r="IKA15" s="120"/>
      <c r="IKB15" s="120"/>
      <c r="IKC15" s="119"/>
      <c r="IKD15" s="120"/>
      <c r="IKE15" s="120"/>
      <c r="IKF15" s="120"/>
      <c r="IKG15" s="120"/>
      <c r="IKH15" s="120"/>
      <c r="IKI15" s="119"/>
      <c r="IKJ15" s="120"/>
      <c r="IKK15" s="120"/>
      <c r="IKL15" s="120"/>
      <c r="IKM15" s="120"/>
      <c r="IKN15" s="120"/>
      <c r="IKO15" s="119"/>
      <c r="IKP15" s="120"/>
      <c r="IKQ15" s="120"/>
      <c r="IKR15" s="120"/>
      <c r="IKS15" s="120"/>
      <c r="IKT15" s="120"/>
      <c r="IKU15" s="119"/>
      <c r="IKV15" s="120"/>
      <c r="IKW15" s="120"/>
      <c r="IKX15" s="120"/>
      <c r="IKY15" s="120"/>
      <c r="IKZ15" s="120"/>
      <c r="ILA15" s="119"/>
      <c r="ILB15" s="120"/>
      <c r="ILC15" s="120"/>
      <c r="ILD15" s="120"/>
      <c r="ILE15" s="120"/>
      <c r="ILF15" s="120"/>
      <c r="ILG15" s="119"/>
      <c r="ILH15" s="120"/>
      <c r="ILI15" s="120"/>
      <c r="ILJ15" s="120"/>
      <c r="ILK15" s="120"/>
      <c r="ILL15" s="120"/>
      <c r="ILM15" s="119"/>
      <c r="ILN15" s="120"/>
      <c r="ILO15" s="120"/>
      <c r="ILP15" s="120"/>
      <c r="ILQ15" s="120"/>
      <c r="ILR15" s="120"/>
      <c r="ILS15" s="119"/>
      <c r="ILT15" s="120"/>
      <c r="ILU15" s="120"/>
      <c r="ILV15" s="120"/>
      <c r="ILW15" s="120"/>
      <c r="ILX15" s="120"/>
      <c r="ILY15" s="119"/>
      <c r="ILZ15" s="120"/>
      <c r="IMA15" s="120"/>
      <c r="IMB15" s="120"/>
      <c r="IMC15" s="120"/>
      <c r="IMD15" s="120"/>
      <c r="IME15" s="119"/>
      <c r="IMF15" s="120"/>
      <c r="IMG15" s="120"/>
      <c r="IMH15" s="120"/>
      <c r="IMI15" s="120"/>
      <c r="IMJ15" s="120"/>
      <c r="IMK15" s="119"/>
      <c r="IML15" s="120"/>
      <c r="IMM15" s="120"/>
      <c r="IMN15" s="120"/>
      <c r="IMO15" s="120"/>
      <c r="IMP15" s="120"/>
      <c r="IMQ15" s="119"/>
      <c r="IMR15" s="120"/>
      <c r="IMS15" s="120"/>
      <c r="IMT15" s="120"/>
      <c r="IMU15" s="120"/>
      <c r="IMV15" s="120"/>
      <c r="IMW15" s="119"/>
      <c r="IMX15" s="120"/>
      <c r="IMY15" s="120"/>
      <c r="IMZ15" s="120"/>
      <c r="INA15" s="120"/>
      <c r="INB15" s="120"/>
      <c r="INC15" s="119"/>
      <c r="IND15" s="120"/>
      <c r="INE15" s="120"/>
      <c r="INF15" s="120"/>
      <c r="ING15" s="120"/>
      <c r="INH15" s="120"/>
      <c r="INI15" s="119"/>
      <c r="INJ15" s="120"/>
      <c r="INK15" s="120"/>
      <c r="INL15" s="120"/>
      <c r="INM15" s="120"/>
      <c r="INN15" s="120"/>
      <c r="INO15" s="119"/>
      <c r="INP15" s="120"/>
      <c r="INQ15" s="120"/>
      <c r="INR15" s="120"/>
      <c r="INS15" s="120"/>
      <c r="INT15" s="120"/>
      <c r="INU15" s="119"/>
      <c r="INV15" s="120"/>
      <c r="INW15" s="120"/>
      <c r="INX15" s="120"/>
      <c r="INY15" s="120"/>
      <c r="INZ15" s="120"/>
      <c r="IOA15" s="119"/>
      <c r="IOB15" s="120"/>
      <c r="IOC15" s="120"/>
      <c r="IOD15" s="120"/>
      <c r="IOE15" s="120"/>
      <c r="IOF15" s="120"/>
      <c r="IOG15" s="119"/>
      <c r="IOH15" s="120"/>
      <c r="IOI15" s="120"/>
      <c r="IOJ15" s="120"/>
      <c r="IOK15" s="120"/>
      <c r="IOL15" s="120"/>
      <c r="IOM15" s="119"/>
      <c r="ION15" s="120"/>
      <c r="IOO15" s="120"/>
      <c r="IOP15" s="120"/>
      <c r="IOQ15" s="120"/>
      <c r="IOR15" s="120"/>
      <c r="IOS15" s="119"/>
      <c r="IOT15" s="120"/>
      <c r="IOU15" s="120"/>
      <c r="IOV15" s="120"/>
      <c r="IOW15" s="120"/>
      <c r="IOX15" s="120"/>
      <c r="IOY15" s="119"/>
      <c r="IOZ15" s="120"/>
      <c r="IPA15" s="120"/>
      <c r="IPB15" s="120"/>
      <c r="IPC15" s="120"/>
      <c r="IPD15" s="120"/>
      <c r="IPE15" s="119"/>
      <c r="IPF15" s="120"/>
      <c r="IPG15" s="120"/>
      <c r="IPH15" s="120"/>
      <c r="IPI15" s="120"/>
      <c r="IPJ15" s="120"/>
      <c r="IPK15" s="119"/>
      <c r="IPL15" s="120"/>
      <c r="IPM15" s="120"/>
      <c r="IPN15" s="120"/>
      <c r="IPO15" s="120"/>
      <c r="IPP15" s="120"/>
      <c r="IPQ15" s="119"/>
      <c r="IPR15" s="120"/>
      <c r="IPS15" s="120"/>
      <c r="IPT15" s="120"/>
      <c r="IPU15" s="120"/>
      <c r="IPV15" s="120"/>
      <c r="IPW15" s="119"/>
      <c r="IPX15" s="120"/>
      <c r="IPY15" s="120"/>
      <c r="IPZ15" s="120"/>
      <c r="IQA15" s="120"/>
      <c r="IQB15" s="120"/>
      <c r="IQC15" s="119"/>
      <c r="IQD15" s="120"/>
      <c r="IQE15" s="120"/>
      <c r="IQF15" s="120"/>
      <c r="IQG15" s="120"/>
      <c r="IQH15" s="120"/>
      <c r="IQI15" s="119"/>
      <c r="IQJ15" s="120"/>
      <c r="IQK15" s="120"/>
      <c r="IQL15" s="120"/>
      <c r="IQM15" s="120"/>
      <c r="IQN15" s="120"/>
      <c r="IQO15" s="119"/>
      <c r="IQP15" s="120"/>
      <c r="IQQ15" s="120"/>
      <c r="IQR15" s="120"/>
      <c r="IQS15" s="120"/>
      <c r="IQT15" s="120"/>
      <c r="IQU15" s="119"/>
      <c r="IQV15" s="120"/>
      <c r="IQW15" s="120"/>
      <c r="IQX15" s="120"/>
      <c r="IQY15" s="120"/>
      <c r="IQZ15" s="120"/>
      <c r="IRA15" s="119"/>
      <c r="IRB15" s="120"/>
      <c r="IRC15" s="120"/>
      <c r="IRD15" s="120"/>
      <c r="IRE15" s="120"/>
      <c r="IRF15" s="120"/>
      <c r="IRG15" s="119"/>
      <c r="IRH15" s="120"/>
      <c r="IRI15" s="120"/>
      <c r="IRJ15" s="120"/>
      <c r="IRK15" s="120"/>
      <c r="IRL15" s="120"/>
      <c r="IRM15" s="119"/>
      <c r="IRN15" s="120"/>
      <c r="IRO15" s="120"/>
      <c r="IRP15" s="120"/>
      <c r="IRQ15" s="120"/>
      <c r="IRR15" s="120"/>
      <c r="IRS15" s="119"/>
      <c r="IRT15" s="120"/>
      <c r="IRU15" s="120"/>
      <c r="IRV15" s="120"/>
      <c r="IRW15" s="120"/>
      <c r="IRX15" s="120"/>
      <c r="IRY15" s="119"/>
      <c r="IRZ15" s="120"/>
      <c r="ISA15" s="120"/>
      <c r="ISB15" s="120"/>
      <c r="ISC15" s="120"/>
      <c r="ISD15" s="120"/>
      <c r="ISE15" s="119"/>
      <c r="ISF15" s="120"/>
      <c r="ISG15" s="120"/>
      <c r="ISH15" s="120"/>
      <c r="ISI15" s="120"/>
      <c r="ISJ15" s="120"/>
      <c r="ISK15" s="119"/>
      <c r="ISL15" s="120"/>
      <c r="ISM15" s="120"/>
      <c r="ISN15" s="120"/>
      <c r="ISO15" s="120"/>
      <c r="ISP15" s="120"/>
      <c r="ISQ15" s="119"/>
      <c r="ISR15" s="120"/>
      <c r="ISS15" s="120"/>
      <c r="IST15" s="120"/>
      <c r="ISU15" s="120"/>
      <c r="ISV15" s="120"/>
      <c r="ISW15" s="119"/>
      <c r="ISX15" s="120"/>
      <c r="ISY15" s="120"/>
      <c r="ISZ15" s="120"/>
      <c r="ITA15" s="120"/>
      <c r="ITB15" s="120"/>
      <c r="ITC15" s="119"/>
      <c r="ITD15" s="120"/>
      <c r="ITE15" s="120"/>
      <c r="ITF15" s="120"/>
      <c r="ITG15" s="120"/>
      <c r="ITH15" s="120"/>
      <c r="ITI15" s="119"/>
      <c r="ITJ15" s="120"/>
      <c r="ITK15" s="120"/>
      <c r="ITL15" s="120"/>
      <c r="ITM15" s="120"/>
      <c r="ITN15" s="120"/>
      <c r="ITO15" s="119"/>
      <c r="ITP15" s="120"/>
      <c r="ITQ15" s="120"/>
      <c r="ITR15" s="120"/>
      <c r="ITS15" s="120"/>
      <c r="ITT15" s="120"/>
      <c r="ITU15" s="119"/>
      <c r="ITV15" s="120"/>
      <c r="ITW15" s="120"/>
      <c r="ITX15" s="120"/>
      <c r="ITY15" s="120"/>
      <c r="ITZ15" s="120"/>
      <c r="IUA15" s="119"/>
      <c r="IUB15" s="120"/>
      <c r="IUC15" s="120"/>
      <c r="IUD15" s="120"/>
      <c r="IUE15" s="120"/>
      <c r="IUF15" s="120"/>
      <c r="IUG15" s="119"/>
      <c r="IUH15" s="120"/>
      <c r="IUI15" s="120"/>
      <c r="IUJ15" s="120"/>
      <c r="IUK15" s="120"/>
      <c r="IUL15" s="120"/>
      <c r="IUM15" s="119"/>
      <c r="IUN15" s="120"/>
      <c r="IUO15" s="120"/>
      <c r="IUP15" s="120"/>
      <c r="IUQ15" s="120"/>
      <c r="IUR15" s="120"/>
      <c r="IUS15" s="119"/>
      <c r="IUT15" s="120"/>
      <c r="IUU15" s="120"/>
      <c r="IUV15" s="120"/>
      <c r="IUW15" s="120"/>
      <c r="IUX15" s="120"/>
      <c r="IUY15" s="119"/>
      <c r="IUZ15" s="120"/>
      <c r="IVA15" s="120"/>
      <c r="IVB15" s="120"/>
      <c r="IVC15" s="120"/>
      <c r="IVD15" s="120"/>
      <c r="IVE15" s="119"/>
      <c r="IVF15" s="120"/>
      <c r="IVG15" s="120"/>
      <c r="IVH15" s="120"/>
      <c r="IVI15" s="120"/>
      <c r="IVJ15" s="120"/>
      <c r="IVK15" s="119"/>
      <c r="IVL15" s="120"/>
      <c r="IVM15" s="120"/>
      <c r="IVN15" s="120"/>
      <c r="IVO15" s="120"/>
      <c r="IVP15" s="120"/>
      <c r="IVQ15" s="119"/>
      <c r="IVR15" s="120"/>
      <c r="IVS15" s="120"/>
      <c r="IVT15" s="120"/>
      <c r="IVU15" s="120"/>
      <c r="IVV15" s="120"/>
      <c r="IVW15" s="119"/>
      <c r="IVX15" s="120"/>
      <c r="IVY15" s="120"/>
      <c r="IVZ15" s="120"/>
      <c r="IWA15" s="120"/>
      <c r="IWB15" s="120"/>
      <c r="IWC15" s="119"/>
      <c r="IWD15" s="120"/>
      <c r="IWE15" s="120"/>
      <c r="IWF15" s="120"/>
      <c r="IWG15" s="120"/>
      <c r="IWH15" s="120"/>
      <c r="IWI15" s="119"/>
      <c r="IWJ15" s="120"/>
      <c r="IWK15" s="120"/>
      <c r="IWL15" s="120"/>
      <c r="IWM15" s="120"/>
      <c r="IWN15" s="120"/>
      <c r="IWO15" s="119"/>
      <c r="IWP15" s="120"/>
      <c r="IWQ15" s="120"/>
      <c r="IWR15" s="120"/>
      <c r="IWS15" s="120"/>
      <c r="IWT15" s="120"/>
      <c r="IWU15" s="119"/>
      <c r="IWV15" s="120"/>
      <c r="IWW15" s="120"/>
      <c r="IWX15" s="120"/>
      <c r="IWY15" s="120"/>
      <c r="IWZ15" s="120"/>
      <c r="IXA15" s="119"/>
      <c r="IXB15" s="120"/>
      <c r="IXC15" s="120"/>
      <c r="IXD15" s="120"/>
      <c r="IXE15" s="120"/>
      <c r="IXF15" s="120"/>
      <c r="IXG15" s="119"/>
      <c r="IXH15" s="120"/>
      <c r="IXI15" s="120"/>
      <c r="IXJ15" s="120"/>
      <c r="IXK15" s="120"/>
      <c r="IXL15" s="120"/>
      <c r="IXM15" s="119"/>
      <c r="IXN15" s="120"/>
      <c r="IXO15" s="120"/>
      <c r="IXP15" s="120"/>
      <c r="IXQ15" s="120"/>
      <c r="IXR15" s="120"/>
      <c r="IXS15" s="119"/>
      <c r="IXT15" s="120"/>
      <c r="IXU15" s="120"/>
      <c r="IXV15" s="120"/>
      <c r="IXW15" s="120"/>
      <c r="IXX15" s="120"/>
      <c r="IXY15" s="119"/>
      <c r="IXZ15" s="120"/>
      <c r="IYA15" s="120"/>
      <c r="IYB15" s="120"/>
      <c r="IYC15" s="120"/>
      <c r="IYD15" s="120"/>
      <c r="IYE15" s="119"/>
      <c r="IYF15" s="120"/>
      <c r="IYG15" s="120"/>
      <c r="IYH15" s="120"/>
      <c r="IYI15" s="120"/>
      <c r="IYJ15" s="120"/>
      <c r="IYK15" s="119"/>
      <c r="IYL15" s="120"/>
      <c r="IYM15" s="120"/>
      <c r="IYN15" s="120"/>
      <c r="IYO15" s="120"/>
      <c r="IYP15" s="120"/>
      <c r="IYQ15" s="119"/>
      <c r="IYR15" s="120"/>
      <c r="IYS15" s="120"/>
      <c r="IYT15" s="120"/>
      <c r="IYU15" s="120"/>
      <c r="IYV15" s="120"/>
      <c r="IYW15" s="119"/>
      <c r="IYX15" s="120"/>
      <c r="IYY15" s="120"/>
      <c r="IYZ15" s="120"/>
      <c r="IZA15" s="120"/>
      <c r="IZB15" s="120"/>
      <c r="IZC15" s="119"/>
      <c r="IZD15" s="120"/>
      <c r="IZE15" s="120"/>
      <c r="IZF15" s="120"/>
      <c r="IZG15" s="120"/>
      <c r="IZH15" s="120"/>
      <c r="IZI15" s="119"/>
      <c r="IZJ15" s="120"/>
      <c r="IZK15" s="120"/>
      <c r="IZL15" s="120"/>
      <c r="IZM15" s="120"/>
      <c r="IZN15" s="120"/>
      <c r="IZO15" s="119"/>
      <c r="IZP15" s="120"/>
      <c r="IZQ15" s="120"/>
      <c r="IZR15" s="120"/>
      <c r="IZS15" s="120"/>
      <c r="IZT15" s="120"/>
      <c r="IZU15" s="119"/>
      <c r="IZV15" s="120"/>
      <c r="IZW15" s="120"/>
      <c r="IZX15" s="120"/>
      <c r="IZY15" s="120"/>
      <c r="IZZ15" s="120"/>
      <c r="JAA15" s="119"/>
      <c r="JAB15" s="120"/>
      <c r="JAC15" s="120"/>
      <c r="JAD15" s="120"/>
      <c r="JAE15" s="120"/>
      <c r="JAF15" s="120"/>
      <c r="JAG15" s="119"/>
      <c r="JAH15" s="120"/>
      <c r="JAI15" s="120"/>
      <c r="JAJ15" s="120"/>
      <c r="JAK15" s="120"/>
      <c r="JAL15" s="120"/>
      <c r="JAM15" s="119"/>
      <c r="JAN15" s="120"/>
      <c r="JAO15" s="120"/>
      <c r="JAP15" s="120"/>
      <c r="JAQ15" s="120"/>
      <c r="JAR15" s="120"/>
      <c r="JAS15" s="119"/>
      <c r="JAT15" s="120"/>
      <c r="JAU15" s="120"/>
      <c r="JAV15" s="120"/>
      <c r="JAW15" s="120"/>
      <c r="JAX15" s="120"/>
      <c r="JAY15" s="119"/>
      <c r="JAZ15" s="120"/>
      <c r="JBA15" s="120"/>
      <c r="JBB15" s="120"/>
      <c r="JBC15" s="120"/>
      <c r="JBD15" s="120"/>
      <c r="JBE15" s="119"/>
      <c r="JBF15" s="120"/>
      <c r="JBG15" s="120"/>
      <c r="JBH15" s="120"/>
      <c r="JBI15" s="120"/>
      <c r="JBJ15" s="120"/>
      <c r="JBK15" s="119"/>
      <c r="JBL15" s="120"/>
      <c r="JBM15" s="120"/>
      <c r="JBN15" s="120"/>
      <c r="JBO15" s="120"/>
      <c r="JBP15" s="120"/>
      <c r="JBQ15" s="119"/>
      <c r="JBR15" s="120"/>
      <c r="JBS15" s="120"/>
      <c r="JBT15" s="120"/>
      <c r="JBU15" s="120"/>
      <c r="JBV15" s="120"/>
      <c r="JBW15" s="119"/>
      <c r="JBX15" s="120"/>
      <c r="JBY15" s="120"/>
      <c r="JBZ15" s="120"/>
      <c r="JCA15" s="120"/>
      <c r="JCB15" s="120"/>
      <c r="JCC15" s="119"/>
      <c r="JCD15" s="120"/>
      <c r="JCE15" s="120"/>
      <c r="JCF15" s="120"/>
      <c r="JCG15" s="120"/>
      <c r="JCH15" s="120"/>
      <c r="JCI15" s="119"/>
      <c r="JCJ15" s="120"/>
      <c r="JCK15" s="120"/>
      <c r="JCL15" s="120"/>
      <c r="JCM15" s="120"/>
      <c r="JCN15" s="120"/>
      <c r="JCO15" s="119"/>
      <c r="JCP15" s="120"/>
      <c r="JCQ15" s="120"/>
      <c r="JCR15" s="120"/>
      <c r="JCS15" s="120"/>
      <c r="JCT15" s="120"/>
      <c r="JCU15" s="119"/>
      <c r="JCV15" s="120"/>
      <c r="JCW15" s="120"/>
      <c r="JCX15" s="120"/>
      <c r="JCY15" s="120"/>
      <c r="JCZ15" s="120"/>
      <c r="JDA15" s="119"/>
      <c r="JDB15" s="120"/>
      <c r="JDC15" s="120"/>
      <c r="JDD15" s="120"/>
      <c r="JDE15" s="120"/>
      <c r="JDF15" s="120"/>
      <c r="JDG15" s="119"/>
      <c r="JDH15" s="120"/>
      <c r="JDI15" s="120"/>
      <c r="JDJ15" s="120"/>
      <c r="JDK15" s="120"/>
      <c r="JDL15" s="120"/>
      <c r="JDM15" s="119"/>
      <c r="JDN15" s="120"/>
      <c r="JDO15" s="120"/>
      <c r="JDP15" s="120"/>
      <c r="JDQ15" s="120"/>
      <c r="JDR15" s="120"/>
      <c r="JDS15" s="119"/>
      <c r="JDT15" s="120"/>
      <c r="JDU15" s="120"/>
      <c r="JDV15" s="120"/>
      <c r="JDW15" s="120"/>
      <c r="JDX15" s="120"/>
      <c r="JDY15" s="119"/>
      <c r="JDZ15" s="120"/>
      <c r="JEA15" s="120"/>
      <c r="JEB15" s="120"/>
      <c r="JEC15" s="120"/>
      <c r="JED15" s="120"/>
      <c r="JEE15" s="119"/>
      <c r="JEF15" s="120"/>
      <c r="JEG15" s="120"/>
      <c r="JEH15" s="120"/>
      <c r="JEI15" s="120"/>
      <c r="JEJ15" s="120"/>
      <c r="JEK15" s="119"/>
      <c r="JEL15" s="120"/>
      <c r="JEM15" s="120"/>
      <c r="JEN15" s="120"/>
      <c r="JEO15" s="120"/>
      <c r="JEP15" s="120"/>
      <c r="JEQ15" s="119"/>
      <c r="JER15" s="120"/>
      <c r="JES15" s="120"/>
      <c r="JET15" s="120"/>
      <c r="JEU15" s="120"/>
      <c r="JEV15" s="120"/>
      <c r="JEW15" s="119"/>
      <c r="JEX15" s="120"/>
      <c r="JEY15" s="120"/>
      <c r="JEZ15" s="120"/>
      <c r="JFA15" s="120"/>
      <c r="JFB15" s="120"/>
      <c r="JFC15" s="119"/>
      <c r="JFD15" s="120"/>
      <c r="JFE15" s="120"/>
      <c r="JFF15" s="120"/>
      <c r="JFG15" s="120"/>
      <c r="JFH15" s="120"/>
      <c r="JFI15" s="119"/>
      <c r="JFJ15" s="120"/>
      <c r="JFK15" s="120"/>
      <c r="JFL15" s="120"/>
      <c r="JFM15" s="120"/>
      <c r="JFN15" s="120"/>
      <c r="JFO15" s="119"/>
      <c r="JFP15" s="120"/>
      <c r="JFQ15" s="120"/>
      <c r="JFR15" s="120"/>
      <c r="JFS15" s="120"/>
      <c r="JFT15" s="120"/>
      <c r="JFU15" s="119"/>
      <c r="JFV15" s="120"/>
      <c r="JFW15" s="120"/>
      <c r="JFX15" s="120"/>
      <c r="JFY15" s="120"/>
      <c r="JFZ15" s="120"/>
      <c r="JGA15" s="119"/>
      <c r="JGB15" s="120"/>
      <c r="JGC15" s="120"/>
      <c r="JGD15" s="120"/>
      <c r="JGE15" s="120"/>
      <c r="JGF15" s="120"/>
      <c r="JGG15" s="119"/>
      <c r="JGH15" s="120"/>
      <c r="JGI15" s="120"/>
      <c r="JGJ15" s="120"/>
      <c r="JGK15" s="120"/>
      <c r="JGL15" s="120"/>
      <c r="JGM15" s="119"/>
      <c r="JGN15" s="120"/>
      <c r="JGO15" s="120"/>
      <c r="JGP15" s="120"/>
      <c r="JGQ15" s="120"/>
      <c r="JGR15" s="120"/>
      <c r="JGS15" s="119"/>
      <c r="JGT15" s="120"/>
      <c r="JGU15" s="120"/>
      <c r="JGV15" s="120"/>
      <c r="JGW15" s="120"/>
      <c r="JGX15" s="120"/>
      <c r="JGY15" s="119"/>
      <c r="JGZ15" s="120"/>
      <c r="JHA15" s="120"/>
      <c r="JHB15" s="120"/>
      <c r="JHC15" s="120"/>
      <c r="JHD15" s="120"/>
      <c r="JHE15" s="119"/>
      <c r="JHF15" s="120"/>
      <c r="JHG15" s="120"/>
      <c r="JHH15" s="120"/>
      <c r="JHI15" s="120"/>
      <c r="JHJ15" s="120"/>
      <c r="JHK15" s="119"/>
      <c r="JHL15" s="120"/>
      <c r="JHM15" s="120"/>
      <c r="JHN15" s="120"/>
      <c r="JHO15" s="120"/>
      <c r="JHP15" s="120"/>
      <c r="JHQ15" s="119"/>
      <c r="JHR15" s="120"/>
      <c r="JHS15" s="120"/>
      <c r="JHT15" s="120"/>
      <c r="JHU15" s="120"/>
      <c r="JHV15" s="120"/>
      <c r="JHW15" s="119"/>
      <c r="JHX15" s="120"/>
      <c r="JHY15" s="120"/>
      <c r="JHZ15" s="120"/>
      <c r="JIA15" s="120"/>
      <c r="JIB15" s="120"/>
      <c r="JIC15" s="119"/>
      <c r="JID15" s="120"/>
      <c r="JIE15" s="120"/>
      <c r="JIF15" s="120"/>
      <c r="JIG15" s="120"/>
      <c r="JIH15" s="120"/>
      <c r="JII15" s="119"/>
      <c r="JIJ15" s="120"/>
      <c r="JIK15" s="120"/>
      <c r="JIL15" s="120"/>
      <c r="JIM15" s="120"/>
      <c r="JIN15" s="120"/>
      <c r="JIO15" s="119"/>
      <c r="JIP15" s="120"/>
      <c r="JIQ15" s="120"/>
      <c r="JIR15" s="120"/>
      <c r="JIS15" s="120"/>
      <c r="JIT15" s="120"/>
      <c r="JIU15" s="119"/>
      <c r="JIV15" s="120"/>
      <c r="JIW15" s="120"/>
      <c r="JIX15" s="120"/>
      <c r="JIY15" s="120"/>
      <c r="JIZ15" s="120"/>
      <c r="JJA15" s="119"/>
      <c r="JJB15" s="120"/>
      <c r="JJC15" s="120"/>
      <c r="JJD15" s="120"/>
      <c r="JJE15" s="120"/>
      <c r="JJF15" s="120"/>
      <c r="JJG15" s="119"/>
      <c r="JJH15" s="120"/>
      <c r="JJI15" s="120"/>
      <c r="JJJ15" s="120"/>
      <c r="JJK15" s="120"/>
      <c r="JJL15" s="120"/>
      <c r="JJM15" s="119"/>
      <c r="JJN15" s="120"/>
      <c r="JJO15" s="120"/>
      <c r="JJP15" s="120"/>
      <c r="JJQ15" s="120"/>
      <c r="JJR15" s="120"/>
      <c r="JJS15" s="119"/>
      <c r="JJT15" s="120"/>
      <c r="JJU15" s="120"/>
      <c r="JJV15" s="120"/>
      <c r="JJW15" s="120"/>
      <c r="JJX15" s="120"/>
      <c r="JJY15" s="119"/>
      <c r="JJZ15" s="120"/>
      <c r="JKA15" s="120"/>
      <c r="JKB15" s="120"/>
      <c r="JKC15" s="120"/>
      <c r="JKD15" s="120"/>
      <c r="JKE15" s="119"/>
      <c r="JKF15" s="120"/>
      <c r="JKG15" s="120"/>
      <c r="JKH15" s="120"/>
      <c r="JKI15" s="120"/>
      <c r="JKJ15" s="120"/>
      <c r="JKK15" s="119"/>
      <c r="JKL15" s="120"/>
      <c r="JKM15" s="120"/>
      <c r="JKN15" s="120"/>
      <c r="JKO15" s="120"/>
      <c r="JKP15" s="120"/>
      <c r="JKQ15" s="119"/>
      <c r="JKR15" s="120"/>
      <c r="JKS15" s="120"/>
      <c r="JKT15" s="120"/>
      <c r="JKU15" s="120"/>
      <c r="JKV15" s="120"/>
      <c r="JKW15" s="119"/>
      <c r="JKX15" s="120"/>
      <c r="JKY15" s="120"/>
      <c r="JKZ15" s="120"/>
      <c r="JLA15" s="120"/>
      <c r="JLB15" s="120"/>
      <c r="JLC15" s="119"/>
      <c r="JLD15" s="120"/>
      <c r="JLE15" s="120"/>
      <c r="JLF15" s="120"/>
      <c r="JLG15" s="120"/>
      <c r="JLH15" s="120"/>
      <c r="JLI15" s="119"/>
      <c r="JLJ15" s="120"/>
      <c r="JLK15" s="120"/>
      <c r="JLL15" s="120"/>
      <c r="JLM15" s="120"/>
      <c r="JLN15" s="120"/>
      <c r="JLO15" s="119"/>
      <c r="JLP15" s="120"/>
      <c r="JLQ15" s="120"/>
      <c r="JLR15" s="120"/>
      <c r="JLS15" s="120"/>
      <c r="JLT15" s="120"/>
      <c r="JLU15" s="119"/>
      <c r="JLV15" s="120"/>
      <c r="JLW15" s="120"/>
      <c r="JLX15" s="120"/>
      <c r="JLY15" s="120"/>
      <c r="JLZ15" s="120"/>
      <c r="JMA15" s="119"/>
      <c r="JMB15" s="120"/>
      <c r="JMC15" s="120"/>
      <c r="JMD15" s="120"/>
      <c r="JME15" s="120"/>
      <c r="JMF15" s="120"/>
      <c r="JMG15" s="119"/>
      <c r="JMH15" s="120"/>
      <c r="JMI15" s="120"/>
      <c r="JMJ15" s="120"/>
      <c r="JMK15" s="120"/>
      <c r="JML15" s="120"/>
      <c r="JMM15" s="119"/>
      <c r="JMN15" s="120"/>
      <c r="JMO15" s="120"/>
      <c r="JMP15" s="120"/>
      <c r="JMQ15" s="120"/>
      <c r="JMR15" s="120"/>
      <c r="JMS15" s="119"/>
      <c r="JMT15" s="120"/>
      <c r="JMU15" s="120"/>
      <c r="JMV15" s="120"/>
      <c r="JMW15" s="120"/>
      <c r="JMX15" s="120"/>
      <c r="JMY15" s="119"/>
      <c r="JMZ15" s="120"/>
      <c r="JNA15" s="120"/>
      <c r="JNB15" s="120"/>
      <c r="JNC15" s="120"/>
      <c r="JND15" s="120"/>
      <c r="JNE15" s="119"/>
      <c r="JNF15" s="120"/>
      <c r="JNG15" s="120"/>
      <c r="JNH15" s="120"/>
      <c r="JNI15" s="120"/>
      <c r="JNJ15" s="120"/>
      <c r="JNK15" s="119"/>
      <c r="JNL15" s="120"/>
      <c r="JNM15" s="120"/>
      <c r="JNN15" s="120"/>
      <c r="JNO15" s="120"/>
      <c r="JNP15" s="120"/>
      <c r="JNQ15" s="119"/>
      <c r="JNR15" s="120"/>
      <c r="JNS15" s="120"/>
      <c r="JNT15" s="120"/>
      <c r="JNU15" s="120"/>
      <c r="JNV15" s="120"/>
      <c r="JNW15" s="119"/>
      <c r="JNX15" s="120"/>
      <c r="JNY15" s="120"/>
      <c r="JNZ15" s="120"/>
      <c r="JOA15" s="120"/>
      <c r="JOB15" s="120"/>
      <c r="JOC15" s="119"/>
      <c r="JOD15" s="120"/>
      <c r="JOE15" s="120"/>
      <c r="JOF15" s="120"/>
      <c r="JOG15" s="120"/>
      <c r="JOH15" s="120"/>
      <c r="JOI15" s="119"/>
      <c r="JOJ15" s="120"/>
      <c r="JOK15" s="120"/>
      <c r="JOL15" s="120"/>
      <c r="JOM15" s="120"/>
      <c r="JON15" s="120"/>
      <c r="JOO15" s="119"/>
      <c r="JOP15" s="120"/>
      <c r="JOQ15" s="120"/>
      <c r="JOR15" s="120"/>
      <c r="JOS15" s="120"/>
      <c r="JOT15" s="120"/>
      <c r="JOU15" s="119"/>
      <c r="JOV15" s="120"/>
      <c r="JOW15" s="120"/>
      <c r="JOX15" s="120"/>
      <c r="JOY15" s="120"/>
      <c r="JOZ15" s="120"/>
      <c r="JPA15" s="119"/>
      <c r="JPB15" s="120"/>
      <c r="JPC15" s="120"/>
      <c r="JPD15" s="120"/>
      <c r="JPE15" s="120"/>
      <c r="JPF15" s="120"/>
      <c r="JPG15" s="119"/>
      <c r="JPH15" s="120"/>
      <c r="JPI15" s="120"/>
      <c r="JPJ15" s="120"/>
      <c r="JPK15" s="120"/>
      <c r="JPL15" s="120"/>
      <c r="JPM15" s="119"/>
      <c r="JPN15" s="120"/>
      <c r="JPO15" s="120"/>
      <c r="JPP15" s="120"/>
      <c r="JPQ15" s="120"/>
      <c r="JPR15" s="120"/>
      <c r="JPS15" s="119"/>
      <c r="JPT15" s="120"/>
      <c r="JPU15" s="120"/>
      <c r="JPV15" s="120"/>
      <c r="JPW15" s="120"/>
      <c r="JPX15" s="120"/>
      <c r="JPY15" s="119"/>
      <c r="JPZ15" s="120"/>
      <c r="JQA15" s="120"/>
      <c r="JQB15" s="120"/>
      <c r="JQC15" s="120"/>
      <c r="JQD15" s="120"/>
      <c r="JQE15" s="119"/>
      <c r="JQF15" s="120"/>
      <c r="JQG15" s="120"/>
      <c r="JQH15" s="120"/>
      <c r="JQI15" s="120"/>
      <c r="JQJ15" s="120"/>
      <c r="JQK15" s="119"/>
      <c r="JQL15" s="120"/>
      <c r="JQM15" s="120"/>
      <c r="JQN15" s="120"/>
      <c r="JQO15" s="120"/>
      <c r="JQP15" s="120"/>
      <c r="JQQ15" s="119"/>
      <c r="JQR15" s="120"/>
      <c r="JQS15" s="120"/>
      <c r="JQT15" s="120"/>
      <c r="JQU15" s="120"/>
      <c r="JQV15" s="120"/>
      <c r="JQW15" s="119"/>
      <c r="JQX15" s="120"/>
      <c r="JQY15" s="120"/>
      <c r="JQZ15" s="120"/>
      <c r="JRA15" s="120"/>
      <c r="JRB15" s="120"/>
      <c r="JRC15" s="119"/>
      <c r="JRD15" s="120"/>
      <c r="JRE15" s="120"/>
      <c r="JRF15" s="120"/>
      <c r="JRG15" s="120"/>
      <c r="JRH15" s="120"/>
      <c r="JRI15" s="119"/>
      <c r="JRJ15" s="120"/>
      <c r="JRK15" s="120"/>
      <c r="JRL15" s="120"/>
      <c r="JRM15" s="120"/>
      <c r="JRN15" s="120"/>
      <c r="JRO15" s="119"/>
      <c r="JRP15" s="120"/>
      <c r="JRQ15" s="120"/>
      <c r="JRR15" s="120"/>
      <c r="JRS15" s="120"/>
      <c r="JRT15" s="120"/>
      <c r="JRU15" s="119"/>
      <c r="JRV15" s="120"/>
      <c r="JRW15" s="120"/>
      <c r="JRX15" s="120"/>
      <c r="JRY15" s="120"/>
      <c r="JRZ15" s="120"/>
      <c r="JSA15" s="119"/>
      <c r="JSB15" s="120"/>
      <c r="JSC15" s="120"/>
      <c r="JSD15" s="120"/>
      <c r="JSE15" s="120"/>
      <c r="JSF15" s="120"/>
      <c r="JSG15" s="119"/>
      <c r="JSH15" s="120"/>
      <c r="JSI15" s="120"/>
      <c r="JSJ15" s="120"/>
      <c r="JSK15" s="120"/>
      <c r="JSL15" s="120"/>
      <c r="JSM15" s="119"/>
      <c r="JSN15" s="120"/>
      <c r="JSO15" s="120"/>
      <c r="JSP15" s="120"/>
      <c r="JSQ15" s="120"/>
      <c r="JSR15" s="120"/>
      <c r="JSS15" s="119"/>
      <c r="JST15" s="120"/>
      <c r="JSU15" s="120"/>
      <c r="JSV15" s="120"/>
      <c r="JSW15" s="120"/>
      <c r="JSX15" s="120"/>
      <c r="JSY15" s="119"/>
      <c r="JSZ15" s="120"/>
      <c r="JTA15" s="120"/>
      <c r="JTB15" s="120"/>
      <c r="JTC15" s="120"/>
      <c r="JTD15" s="120"/>
      <c r="JTE15" s="119"/>
      <c r="JTF15" s="120"/>
      <c r="JTG15" s="120"/>
      <c r="JTH15" s="120"/>
      <c r="JTI15" s="120"/>
      <c r="JTJ15" s="120"/>
      <c r="JTK15" s="119"/>
      <c r="JTL15" s="120"/>
      <c r="JTM15" s="120"/>
      <c r="JTN15" s="120"/>
      <c r="JTO15" s="120"/>
      <c r="JTP15" s="120"/>
      <c r="JTQ15" s="119"/>
      <c r="JTR15" s="120"/>
      <c r="JTS15" s="120"/>
      <c r="JTT15" s="120"/>
      <c r="JTU15" s="120"/>
      <c r="JTV15" s="120"/>
      <c r="JTW15" s="119"/>
      <c r="JTX15" s="120"/>
      <c r="JTY15" s="120"/>
      <c r="JTZ15" s="120"/>
      <c r="JUA15" s="120"/>
      <c r="JUB15" s="120"/>
      <c r="JUC15" s="119"/>
      <c r="JUD15" s="120"/>
      <c r="JUE15" s="120"/>
      <c r="JUF15" s="120"/>
      <c r="JUG15" s="120"/>
      <c r="JUH15" s="120"/>
      <c r="JUI15" s="119"/>
      <c r="JUJ15" s="120"/>
      <c r="JUK15" s="120"/>
      <c r="JUL15" s="120"/>
      <c r="JUM15" s="120"/>
      <c r="JUN15" s="120"/>
      <c r="JUO15" s="119"/>
      <c r="JUP15" s="120"/>
      <c r="JUQ15" s="120"/>
      <c r="JUR15" s="120"/>
      <c r="JUS15" s="120"/>
      <c r="JUT15" s="120"/>
      <c r="JUU15" s="119"/>
      <c r="JUV15" s="120"/>
      <c r="JUW15" s="120"/>
      <c r="JUX15" s="120"/>
      <c r="JUY15" s="120"/>
      <c r="JUZ15" s="120"/>
      <c r="JVA15" s="119"/>
      <c r="JVB15" s="120"/>
      <c r="JVC15" s="120"/>
      <c r="JVD15" s="120"/>
      <c r="JVE15" s="120"/>
      <c r="JVF15" s="120"/>
      <c r="JVG15" s="119"/>
      <c r="JVH15" s="120"/>
      <c r="JVI15" s="120"/>
      <c r="JVJ15" s="120"/>
      <c r="JVK15" s="120"/>
      <c r="JVL15" s="120"/>
      <c r="JVM15" s="119"/>
      <c r="JVN15" s="120"/>
      <c r="JVO15" s="120"/>
      <c r="JVP15" s="120"/>
      <c r="JVQ15" s="120"/>
      <c r="JVR15" s="120"/>
      <c r="JVS15" s="119"/>
      <c r="JVT15" s="120"/>
      <c r="JVU15" s="120"/>
      <c r="JVV15" s="120"/>
      <c r="JVW15" s="120"/>
      <c r="JVX15" s="120"/>
      <c r="JVY15" s="119"/>
      <c r="JVZ15" s="120"/>
      <c r="JWA15" s="120"/>
      <c r="JWB15" s="120"/>
      <c r="JWC15" s="120"/>
      <c r="JWD15" s="120"/>
      <c r="JWE15" s="119"/>
      <c r="JWF15" s="120"/>
      <c r="JWG15" s="120"/>
      <c r="JWH15" s="120"/>
      <c r="JWI15" s="120"/>
      <c r="JWJ15" s="120"/>
      <c r="JWK15" s="119"/>
      <c r="JWL15" s="120"/>
      <c r="JWM15" s="120"/>
      <c r="JWN15" s="120"/>
      <c r="JWO15" s="120"/>
      <c r="JWP15" s="120"/>
      <c r="JWQ15" s="119"/>
      <c r="JWR15" s="120"/>
      <c r="JWS15" s="120"/>
      <c r="JWT15" s="120"/>
      <c r="JWU15" s="120"/>
      <c r="JWV15" s="120"/>
      <c r="JWW15" s="119"/>
      <c r="JWX15" s="120"/>
      <c r="JWY15" s="120"/>
      <c r="JWZ15" s="120"/>
      <c r="JXA15" s="120"/>
      <c r="JXB15" s="120"/>
      <c r="JXC15" s="119"/>
      <c r="JXD15" s="120"/>
      <c r="JXE15" s="120"/>
      <c r="JXF15" s="120"/>
      <c r="JXG15" s="120"/>
      <c r="JXH15" s="120"/>
      <c r="JXI15" s="119"/>
      <c r="JXJ15" s="120"/>
      <c r="JXK15" s="120"/>
      <c r="JXL15" s="120"/>
      <c r="JXM15" s="120"/>
      <c r="JXN15" s="120"/>
      <c r="JXO15" s="119"/>
      <c r="JXP15" s="120"/>
      <c r="JXQ15" s="120"/>
      <c r="JXR15" s="120"/>
      <c r="JXS15" s="120"/>
      <c r="JXT15" s="120"/>
      <c r="JXU15" s="119"/>
      <c r="JXV15" s="120"/>
      <c r="JXW15" s="120"/>
      <c r="JXX15" s="120"/>
      <c r="JXY15" s="120"/>
      <c r="JXZ15" s="120"/>
      <c r="JYA15" s="119"/>
      <c r="JYB15" s="120"/>
      <c r="JYC15" s="120"/>
      <c r="JYD15" s="120"/>
      <c r="JYE15" s="120"/>
      <c r="JYF15" s="120"/>
      <c r="JYG15" s="119"/>
      <c r="JYH15" s="120"/>
      <c r="JYI15" s="120"/>
      <c r="JYJ15" s="120"/>
      <c r="JYK15" s="120"/>
      <c r="JYL15" s="120"/>
      <c r="JYM15" s="119"/>
      <c r="JYN15" s="120"/>
      <c r="JYO15" s="120"/>
      <c r="JYP15" s="120"/>
      <c r="JYQ15" s="120"/>
      <c r="JYR15" s="120"/>
      <c r="JYS15" s="119"/>
      <c r="JYT15" s="120"/>
      <c r="JYU15" s="120"/>
      <c r="JYV15" s="120"/>
      <c r="JYW15" s="120"/>
      <c r="JYX15" s="120"/>
      <c r="JYY15" s="119"/>
      <c r="JYZ15" s="120"/>
      <c r="JZA15" s="120"/>
      <c r="JZB15" s="120"/>
      <c r="JZC15" s="120"/>
      <c r="JZD15" s="120"/>
      <c r="JZE15" s="119"/>
      <c r="JZF15" s="120"/>
      <c r="JZG15" s="120"/>
      <c r="JZH15" s="120"/>
      <c r="JZI15" s="120"/>
      <c r="JZJ15" s="120"/>
      <c r="JZK15" s="119"/>
      <c r="JZL15" s="120"/>
      <c r="JZM15" s="120"/>
      <c r="JZN15" s="120"/>
      <c r="JZO15" s="120"/>
      <c r="JZP15" s="120"/>
      <c r="JZQ15" s="119"/>
      <c r="JZR15" s="120"/>
      <c r="JZS15" s="120"/>
      <c r="JZT15" s="120"/>
      <c r="JZU15" s="120"/>
      <c r="JZV15" s="120"/>
      <c r="JZW15" s="119"/>
      <c r="JZX15" s="120"/>
      <c r="JZY15" s="120"/>
      <c r="JZZ15" s="120"/>
      <c r="KAA15" s="120"/>
      <c r="KAB15" s="120"/>
      <c r="KAC15" s="119"/>
      <c r="KAD15" s="120"/>
      <c r="KAE15" s="120"/>
      <c r="KAF15" s="120"/>
      <c r="KAG15" s="120"/>
      <c r="KAH15" s="120"/>
      <c r="KAI15" s="119"/>
      <c r="KAJ15" s="120"/>
      <c r="KAK15" s="120"/>
      <c r="KAL15" s="120"/>
      <c r="KAM15" s="120"/>
      <c r="KAN15" s="120"/>
      <c r="KAO15" s="119"/>
      <c r="KAP15" s="120"/>
      <c r="KAQ15" s="120"/>
      <c r="KAR15" s="120"/>
      <c r="KAS15" s="120"/>
      <c r="KAT15" s="120"/>
      <c r="KAU15" s="119"/>
      <c r="KAV15" s="120"/>
      <c r="KAW15" s="120"/>
      <c r="KAX15" s="120"/>
      <c r="KAY15" s="120"/>
      <c r="KAZ15" s="120"/>
      <c r="KBA15" s="119"/>
      <c r="KBB15" s="120"/>
      <c r="KBC15" s="120"/>
      <c r="KBD15" s="120"/>
      <c r="KBE15" s="120"/>
      <c r="KBF15" s="120"/>
      <c r="KBG15" s="119"/>
      <c r="KBH15" s="120"/>
      <c r="KBI15" s="120"/>
      <c r="KBJ15" s="120"/>
      <c r="KBK15" s="120"/>
      <c r="KBL15" s="120"/>
      <c r="KBM15" s="119"/>
      <c r="KBN15" s="120"/>
      <c r="KBO15" s="120"/>
      <c r="KBP15" s="120"/>
      <c r="KBQ15" s="120"/>
      <c r="KBR15" s="120"/>
      <c r="KBS15" s="119"/>
      <c r="KBT15" s="120"/>
      <c r="KBU15" s="120"/>
      <c r="KBV15" s="120"/>
      <c r="KBW15" s="120"/>
      <c r="KBX15" s="120"/>
      <c r="KBY15" s="119"/>
      <c r="KBZ15" s="120"/>
      <c r="KCA15" s="120"/>
      <c r="KCB15" s="120"/>
      <c r="KCC15" s="120"/>
      <c r="KCD15" s="120"/>
      <c r="KCE15" s="119"/>
      <c r="KCF15" s="120"/>
      <c r="KCG15" s="120"/>
      <c r="KCH15" s="120"/>
      <c r="KCI15" s="120"/>
      <c r="KCJ15" s="120"/>
      <c r="KCK15" s="119"/>
      <c r="KCL15" s="120"/>
      <c r="KCM15" s="120"/>
      <c r="KCN15" s="120"/>
      <c r="KCO15" s="120"/>
      <c r="KCP15" s="120"/>
      <c r="KCQ15" s="119"/>
      <c r="KCR15" s="120"/>
      <c r="KCS15" s="120"/>
      <c r="KCT15" s="120"/>
      <c r="KCU15" s="120"/>
      <c r="KCV15" s="120"/>
      <c r="KCW15" s="119"/>
      <c r="KCX15" s="120"/>
      <c r="KCY15" s="120"/>
      <c r="KCZ15" s="120"/>
      <c r="KDA15" s="120"/>
      <c r="KDB15" s="120"/>
      <c r="KDC15" s="119"/>
      <c r="KDD15" s="120"/>
      <c r="KDE15" s="120"/>
      <c r="KDF15" s="120"/>
      <c r="KDG15" s="120"/>
      <c r="KDH15" s="120"/>
      <c r="KDI15" s="119"/>
      <c r="KDJ15" s="120"/>
      <c r="KDK15" s="120"/>
      <c r="KDL15" s="120"/>
      <c r="KDM15" s="120"/>
      <c r="KDN15" s="120"/>
      <c r="KDO15" s="119"/>
      <c r="KDP15" s="120"/>
      <c r="KDQ15" s="120"/>
      <c r="KDR15" s="120"/>
      <c r="KDS15" s="120"/>
      <c r="KDT15" s="120"/>
      <c r="KDU15" s="119"/>
      <c r="KDV15" s="120"/>
      <c r="KDW15" s="120"/>
      <c r="KDX15" s="120"/>
      <c r="KDY15" s="120"/>
      <c r="KDZ15" s="120"/>
      <c r="KEA15" s="119"/>
      <c r="KEB15" s="120"/>
      <c r="KEC15" s="120"/>
      <c r="KED15" s="120"/>
      <c r="KEE15" s="120"/>
      <c r="KEF15" s="120"/>
      <c r="KEG15" s="119"/>
      <c r="KEH15" s="120"/>
      <c r="KEI15" s="120"/>
      <c r="KEJ15" s="120"/>
      <c r="KEK15" s="120"/>
      <c r="KEL15" s="120"/>
      <c r="KEM15" s="119"/>
      <c r="KEN15" s="120"/>
      <c r="KEO15" s="120"/>
      <c r="KEP15" s="120"/>
      <c r="KEQ15" s="120"/>
      <c r="KER15" s="120"/>
      <c r="KES15" s="119"/>
      <c r="KET15" s="120"/>
      <c r="KEU15" s="120"/>
      <c r="KEV15" s="120"/>
      <c r="KEW15" s="120"/>
      <c r="KEX15" s="120"/>
      <c r="KEY15" s="119"/>
      <c r="KEZ15" s="120"/>
      <c r="KFA15" s="120"/>
      <c r="KFB15" s="120"/>
      <c r="KFC15" s="120"/>
      <c r="KFD15" s="120"/>
      <c r="KFE15" s="119"/>
      <c r="KFF15" s="120"/>
      <c r="KFG15" s="120"/>
      <c r="KFH15" s="120"/>
      <c r="KFI15" s="120"/>
      <c r="KFJ15" s="120"/>
      <c r="KFK15" s="119"/>
      <c r="KFL15" s="120"/>
      <c r="KFM15" s="120"/>
      <c r="KFN15" s="120"/>
      <c r="KFO15" s="120"/>
      <c r="KFP15" s="120"/>
      <c r="KFQ15" s="119"/>
      <c r="KFR15" s="120"/>
      <c r="KFS15" s="120"/>
      <c r="KFT15" s="120"/>
      <c r="KFU15" s="120"/>
      <c r="KFV15" s="120"/>
      <c r="KFW15" s="119"/>
      <c r="KFX15" s="120"/>
      <c r="KFY15" s="120"/>
      <c r="KFZ15" s="120"/>
      <c r="KGA15" s="120"/>
      <c r="KGB15" s="120"/>
      <c r="KGC15" s="119"/>
      <c r="KGD15" s="120"/>
      <c r="KGE15" s="120"/>
      <c r="KGF15" s="120"/>
      <c r="KGG15" s="120"/>
      <c r="KGH15" s="120"/>
      <c r="KGI15" s="119"/>
      <c r="KGJ15" s="120"/>
      <c r="KGK15" s="120"/>
      <c r="KGL15" s="120"/>
      <c r="KGM15" s="120"/>
      <c r="KGN15" s="120"/>
      <c r="KGO15" s="119"/>
      <c r="KGP15" s="120"/>
      <c r="KGQ15" s="120"/>
      <c r="KGR15" s="120"/>
      <c r="KGS15" s="120"/>
      <c r="KGT15" s="120"/>
      <c r="KGU15" s="119"/>
      <c r="KGV15" s="120"/>
      <c r="KGW15" s="120"/>
      <c r="KGX15" s="120"/>
      <c r="KGY15" s="120"/>
      <c r="KGZ15" s="120"/>
      <c r="KHA15" s="119"/>
      <c r="KHB15" s="120"/>
      <c r="KHC15" s="120"/>
      <c r="KHD15" s="120"/>
      <c r="KHE15" s="120"/>
      <c r="KHF15" s="120"/>
      <c r="KHG15" s="119"/>
      <c r="KHH15" s="120"/>
      <c r="KHI15" s="120"/>
      <c r="KHJ15" s="120"/>
      <c r="KHK15" s="120"/>
      <c r="KHL15" s="120"/>
      <c r="KHM15" s="119"/>
      <c r="KHN15" s="120"/>
      <c r="KHO15" s="120"/>
      <c r="KHP15" s="120"/>
      <c r="KHQ15" s="120"/>
      <c r="KHR15" s="120"/>
      <c r="KHS15" s="119"/>
      <c r="KHT15" s="120"/>
      <c r="KHU15" s="120"/>
      <c r="KHV15" s="120"/>
      <c r="KHW15" s="120"/>
      <c r="KHX15" s="120"/>
      <c r="KHY15" s="119"/>
      <c r="KHZ15" s="120"/>
      <c r="KIA15" s="120"/>
      <c r="KIB15" s="120"/>
      <c r="KIC15" s="120"/>
      <c r="KID15" s="120"/>
      <c r="KIE15" s="119"/>
      <c r="KIF15" s="120"/>
      <c r="KIG15" s="120"/>
      <c r="KIH15" s="120"/>
      <c r="KII15" s="120"/>
      <c r="KIJ15" s="120"/>
      <c r="KIK15" s="119"/>
      <c r="KIL15" s="120"/>
      <c r="KIM15" s="120"/>
      <c r="KIN15" s="120"/>
      <c r="KIO15" s="120"/>
      <c r="KIP15" s="120"/>
      <c r="KIQ15" s="119"/>
      <c r="KIR15" s="120"/>
      <c r="KIS15" s="120"/>
      <c r="KIT15" s="120"/>
      <c r="KIU15" s="120"/>
      <c r="KIV15" s="120"/>
      <c r="KIW15" s="119"/>
      <c r="KIX15" s="120"/>
      <c r="KIY15" s="120"/>
      <c r="KIZ15" s="120"/>
      <c r="KJA15" s="120"/>
      <c r="KJB15" s="120"/>
      <c r="KJC15" s="119"/>
      <c r="KJD15" s="120"/>
      <c r="KJE15" s="120"/>
      <c r="KJF15" s="120"/>
      <c r="KJG15" s="120"/>
      <c r="KJH15" s="120"/>
      <c r="KJI15" s="119"/>
      <c r="KJJ15" s="120"/>
      <c r="KJK15" s="120"/>
      <c r="KJL15" s="120"/>
      <c r="KJM15" s="120"/>
      <c r="KJN15" s="120"/>
      <c r="KJO15" s="119"/>
      <c r="KJP15" s="120"/>
      <c r="KJQ15" s="120"/>
      <c r="KJR15" s="120"/>
      <c r="KJS15" s="120"/>
      <c r="KJT15" s="120"/>
      <c r="KJU15" s="119"/>
      <c r="KJV15" s="120"/>
      <c r="KJW15" s="120"/>
      <c r="KJX15" s="120"/>
      <c r="KJY15" s="120"/>
      <c r="KJZ15" s="120"/>
      <c r="KKA15" s="119"/>
      <c r="KKB15" s="120"/>
      <c r="KKC15" s="120"/>
      <c r="KKD15" s="120"/>
      <c r="KKE15" s="120"/>
      <c r="KKF15" s="120"/>
      <c r="KKG15" s="119"/>
      <c r="KKH15" s="120"/>
      <c r="KKI15" s="120"/>
      <c r="KKJ15" s="120"/>
      <c r="KKK15" s="120"/>
      <c r="KKL15" s="120"/>
      <c r="KKM15" s="119"/>
      <c r="KKN15" s="120"/>
      <c r="KKO15" s="120"/>
      <c r="KKP15" s="120"/>
      <c r="KKQ15" s="120"/>
      <c r="KKR15" s="120"/>
      <c r="KKS15" s="119"/>
      <c r="KKT15" s="120"/>
      <c r="KKU15" s="120"/>
      <c r="KKV15" s="120"/>
      <c r="KKW15" s="120"/>
      <c r="KKX15" s="120"/>
      <c r="KKY15" s="119"/>
      <c r="KKZ15" s="120"/>
      <c r="KLA15" s="120"/>
      <c r="KLB15" s="120"/>
      <c r="KLC15" s="120"/>
      <c r="KLD15" s="120"/>
      <c r="KLE15" s="119"/>
      <c r="KLF15" s="120"/>
      <c r="KLG15" s="120"/>
      <c r="KLH15" s="120"/>
      <c r="KLI15" s="120"/>
      <c r="KLJ15" s="120"/>
      <c r="KLK15" s="119"/>
      <c r="KLL15" s="120"/>
      <c r="KLM15" s="120"/>
      <c r="KLN15" s="120"/>
      <c r="KLO15" s="120"/>
      <c r="KLP15" s="120"/>
      <c r="KLQ15" s="119"/>
      <c r="KLR15" s="120"/>
      <c r="KLS15" s="120"/>
      <c r="KLT15" s="120"/>
      <c r="KLU15" s="120"/>
      <c r="KLV15" s="120"/>
      <c r="KLW15" s="119"/>
      <c r="KLX15" s="120"/>
      <c r="KLY15" s="120"/>
      <c r="KLZ15" s="120"/>
      <c r="KMA15" s="120"/>
      <c r="KMB15" s="120"/>
      <c r="KMC15" s="119"/>
      <c r="KMD15" s="120"/>
      <c r="KME15" s="120"/>
      <c r="KMF15" s="120"/>
      <c r="KMG15" s="120"/>
      <c r="KMH15" s="120"/>
      <c r="KMI15" s="119"/>
      <c r="KMJ15" s="120"/>
      <c r="KMK15" s="120"/>
      <c r="KML15" s="120"/>
      <c r="KMM15" s="120"/>
      <c r="KMN15" s="120"/>
      <c r="KMO15" s="119"/>
      <c r="KMP15" s="120"/>
      <c r="KMQ15" s="120"/>
      <c r="KMR15" s="120"/>
      <c r="KMS15" s="120"/>
      <c r="KMT15" s="120"/>
      <c r="KMU15" s="119"/>
      <c r="KMV15" s="120"/>
      <c r="KMW15" s="120"/>
      <c r="KMX15" s="120"/>
      <c r="KMY15" s="120"/>
      <c r="KMZ15" s="120"/>
      <c r="KNA15" s="119"/>
      <c r="KNB15" s="120"/>
      <c r="KNC15" s="120"/>
      <c r="KND15" s="120"/>
      <c r="KNE15" s="120"/>
      <c r="KNF15" s="120"/>
      <c r="KNG15" s="119"/>
      <c r="KNH15" s="120"/>
      <c r="KNI15" s="120"/>
      <c r="KNJ15" s="120"/>
      <c r="KNK15" s="120"/>
      <c r="KNL15" s="120"/>
      <c r="KNM15" s="119"/>
      <c r="KNN15" s="120"/>
      <c r="KNO15" s="120"/>
      <c r="KNP15" s="120"/>
      <c r="KNQ15" s="120"/>
      <c r="KNR15" s="120"/>
      <c r="KNS15" s="119"/>
      <c r="KNT15" s="120"/>
      <c r="KNU15" s="120"/>
      <c r="KNV15" s="120"/>
      <c r="KNW15" s="120"/>
      <c r="KNX15" s="120"/>
      <c r="KNY15" s="119"/>
      <c r="KNZ15" s="120"/>
      <c r="KOA15" s="120"/>
      <c r="KOB15" s="120"/>
      <c r="KOC15" s="120"/>
      <c r="KOD15" s="120"/>
      <c r="KOE15" s="119"/>
      <c r="KOF15" s="120"/>
      <c r="KOG15" s="120"/>
      <c r="KOH15" s="120"/>
      <c r="KOI15" s="120"/>
      <c r="KOJ15" s="120"/>
      <c r="KOK15" s="119"/>
      <c r="KOL15" s="120"/>
      <c r="KOM15" s="120"/>
      <c r="KON15" s="120"/>
      <c r="KOO15" s="120"/>
      <c r="KOP15" s="120"/>
      <c r="KOQ15" s="119"/>
      <c r="KOR15" s="120"/>
      <c r="KOS15" s="120"/>
      <c r="KOT15" s="120"/>
      <c r="KOU15" s="120"/>
      <c r="KOV15" s="120"/>
      <c r="KOW15" s="119"/>
      <c r="KOX15" s="120"/>
      <c r="KOY15" s="120"/>
      <c r="KOZ15" s="120"/>
      <c r="KPA15" s="120"/>
      <c r="KPB15" s="120"/>
      <c r="KPC15" s="119"/>
      <c r="KPD15" s="120"/>
      <c r="KPE15" s="120"/>
      <c r="KPF15" s="120"/>
      <c r="KPG15" s="120"/>
      <c r="KPH15" s="120"/>
      <c r="KPI15" s="119"/>
      <c r="KPJ15" s="120"/>
      <c r="KPK15" s="120"/>
      <c r="KPL15" s="120"/>
      <c r="KPM15" s="120"/>
      <c r="KPN15" s="120"/>
      <c r="KPO15" s="119"/>
      <c r="KPP15" s="120"/>
      <c r="KPQ15" s="120"/>
      <c r="KPR15" s="120"/>
      <c r="KPS15" s="120"/>
      <c r="KPT15" s="120"/>
      <c r="KPU15" s="119"/>
      <c r="KPV15" s="120"/>
      <c r="KPW15" s="120"/>
      <c r="KPX15" s="120"/>
      <c r="KPY15" s="120"/>
      <c r="KPZ15" s="120"/>
      <c r="KQA15" s="119"/>
      <c r="KQB15" s="120"/>
      <c r="KQC15" s="120"/>
      <c r="KQD15" s="120"/>
      <c r="KQE15" s="120"/>
      <c r="KQF15" s="120"/>
      <c r="KQG15" s="119"/>
      <c r="KQH15" s="120"/>
      <c r="KQI15" s="120"/>
      <c r="KQJ15" s="120"/>
      <c r="KQK15" s="120"/>
      <c r="KQL15" s="120"/>
      <c r="KQM15" s="119"/>
      <c r="KQN15" s="120"/>
      <c r="KQO15" s="120"/>
      <c r="KQP15" s="120"/>
      <c r="KQQ15" s="120"/>
      <c r="KQR15" s="120"/>
      <c r="KQS15" s="119"/>
      <c r="KQT15" s="120"/>
      <c r="KQU15" s="120"/>
      <c r="KQV15" s="120"/>
      <c r="KQW15" s="120"/>
      <c r="KQX15" s="120"/>
      <c r="KQY15" s="119"/>
      <c r="KQZ15" s="120"/>
      <c r="KRA15" s="120"/>
      <c r="KRB15" s="120"/>
      <c r="KRC15" s="120"/>
      <c r="KRD15" s="120"/>
      <c r="KRE15" s="119"/>
      <c r="KRF15" s="120"/>
      <c r="KRG15" s="120"/>
      <c r="KRH15" s="120"/>
      <c r="KRI15" s="120"/>
      <c r="KRJ15" s="120"/>
      <c r="KRK15" s="119"/>
      <c r="KRL15" s="120"/>
      <c r="KRM15" s="120"/>
      <c r="KRN15" s="120"/>
      <c r="KRO15" s="120"/>
      <c r="KRP15" s="120"/>
      <c r="KRQ15" s="119"/>
      <c r="KRR15" s="120"/>
      <c r="KRS15" s="120"/>
      <c r="KRT15" s="120"/>
      <c r="KRU15" s="120"/>
      <c r="KRV15" s="120"/>
      <c r="KRW15" s="119"/>
      <c r="KRX15" s="120"/>
      <c r="KRY15" s="120"/>
      <c r="KRZ15" s="120"/>
      <c r="KSA15" s="120"/>
      <c r="KSB15" s="120"/>
      <c r="KSC15" s="119"/>
      <c r="KSD15" s="120"/>
      <c r="KSE15" s="120"/>
      <c r="KSF15" s="120"/>
      <c r="KSG15" s="120"/>
      <c r="KSH15" s="120"/>
      <c r="KSI15" s="119"/>
      <c r="KSJ15" s="120"/>
      <c r="KSK15" s="120"/>
      <c r="KSL15" s="120"/>
      <c r="KSM15" s="120"/>
      <c r="KSN15" s="120"/>
      <c r="KSO15" s="119"/>
      <c r="KSP15" s="120"/>
      <c r="KSQ15" s="120"/>
      <c r="KSR15" s="120"/>
      <c r="KSS15" s="120"/>
      <c r="KST15" s="120"/>
      <c r="KSU15" s="119"/>
      <c r="KSV15" s="120"/>
      <c r="KSW15" s="120"/>
      <c r="KSX15" s="120"/>
      <c r="KSY15" s="120"/>
      <c r="KSZ15" s="120"/>
      <c r="KTA15" s="119"/>
      <c r="KTB15" s="120"/>
      <c r="KTC15" s="120"/>
      <c r="KTD15" s="120"/>
      <c r="KTE15" s="120"/>
      <c r="KTF15" s="120"/>
      <c r="KTG15" s="119"/>
      <c r="KTH15" s="120"/>
      <c r="KTI15" s="120"/>
      <c r="KTJ15" s="120"/>
      <c r="KTK15" s="120"/>
      <c r="KTL15" s="120"/>
      <c r="KTM15" s="119"/>
      <c r="KTN15" s="120"/>
      <c r="KTO15" s="120"/>
      <c r="KTP15" s="120"/>
      <c r="KTQ15" s="120"/>
      <c r="KTR15" s="120"/>
      <c r="KTS15" s="119"/>
      <c r="KTT15" s="120"/>
      <c r="KTU15" s="120"/>
      <c r="KTV15" s="120"/>
      <c r="KTW15" s="120"/>
      <c r="KTX15" s="120"/>
      <c r="KTY15" s="119"/>
      <c r="KTZ15" s="120"/>
      <c r="KUA15" s="120"/>
      <c r="KUB15" s="120"/>
      <c r="KUC15" s="120"/>
      <c r="KUD15" s="120"/>
      <c r="KUE15" s="119"/>
      <c r="KUF15" s="120"/>
      <c r="KUG15" s="120"/>
      <c r="KUH15" s="120"/>
      <c r="KUI15" s="120"/>
      <c r="KUJ15" s="120"/>
      <c r="KUK15" s="119"/>
      <c r="KUL15" s="120"/>
      <c r="KUM15" s="120"/>
      <c r="KUN15" s="120"/>
      <c r="KUO15" s="120"/>
      <c r="KUP15" s="120"/>
      <c r="KUQ15" s="119"/>
      <c r="KUR15" s="120"/>
      <c r="KUS15" s="120"/>
      <c r="KUT15" s="120"/>
      <c r="KUU15" s="120"/>
      <c r="KUV15" s="120"/>
      <c r="KUW15" s="119"/>
      <c r="KUX15" s="120"/>
      <c r="KUY15" s="120"/>
      <c r="KUZ15" s="120"/>
      <c r="KVA15" s="120"/>
      <c r="KVB15" s="120"/>
      <c r="KVC15" s="119"/>
      <c r="KVD15" s="120"/>
      <c r="KVE15" s="120"/>
      <c r="KVF15" s="120"/>
      <c r="KVG15" s="120"/>
      <c r="KVH15" s="120"/>
      <c r="KVI15" s="119"/>
      <c r="KVJ15" s="120"/>
      <c r="KVK15" s="120"/>
      <c r="KVL15" s="120"/>
      <c r="KVM15" s="120"/>
      <c r="KVN15" s="120"/>
      <c r="KVO15" s="119"/>
      <c r="KVP15" s="120"/>
      <c r="KVQ15" s="120"/>
      <c r="KVR15" s="120"/>
      <c r="KVS15" s="120"/>
      <c r="KVT15" s="120"/>
      <c r="KVU15" s="119"/>
      <c r="KVV15" s="120"/>
      <c r="KVW15" s="120"/>
      <c r="KVX15" s="120"/>
      <c r="KVY15" s="120"/>
      <c r="KVZ15" s="120"/>
      <c r="KWA15" s="119"/>
      <c r="KWB15" s="120"/>
      <c r="KWC15" s="120"/>
      <c r="KWD15" s="120"/>
      <c r="KWE15" s="120"/>
      <c r="KWF15" s="120"/>
      <c r="KWG15" s="119"/>
      <c r="KWH15" s="120"/>
      <c r="KWI15" s="120"/>
      <c r="KWJ15" s="120"/>
      <c r="KWK15" s="120"/>
      <c r="KWL15" s="120"/>
      <c r="KWM15" s="119"/>
      <c r="KWN15" s="120"/>
      <c r="KWO15" s="120"/>
      <c r="KWP15" s="120"/>
      <c r="KWQ15" s="120"/>
      <c r="KWR15" s="120"/>
      <c r="KWS15" s="119"/>
      <c r="KWT15" s="120"/>
      <c r="KWU15" s="120"/>
      <c r="KWV15" s="120"/>
      <c r="KWW15" s="120"/>
      <c r="KWX15" s="120"/>
      <c r="KWY15" s="119"/>
      <c r="KWZ15" s="120"/>
      <c r="KXA15" s="120"/>
      <c r="KXB15" s="120"/>
      <c r="KXC15" s="120"/>
      <c r="KXD15" s="120"/>
      <c r="KXE15" s="119"/>
      <c r="KXF15" s="120"/>
      <c r="KXG15" s="120"/>
      <c r="KXH15" s="120"/>
      <c r="KXI15" s="120"/>
      <c r="KXJ15" s="120"/>
      <c r="KXK15" s="119"/>
      <c r="KXL15" s="120"/>
      <c r="KXM15" s="120"/>
      <c r="KXN15" s="120"/>
      <c r="KXO15" s="120"/>
      <c r="KXP15" s="120"/>
      <c r="KXQ15" s="119"/>
      <c r="KXR15" s="120"/>
      <c r="KXS15" s="120"/>
      <c r="KXT15" s="120"/>
      <c r="KXU15" s="120"/>
      <c r="KXV15" s="120"/>
      <c r="KXW15" s="119"/>
      <c r="KXX15" s="120"/>
      <c r="KXY15" s="120"/>
      <c r="KXZ15" s="120"/>
      <c r="KYA15" s="120"/>
      <c r="KYB15" s="120"/>
      <c r="KYC15" s="119"/>
      <c r="KYD15" s="120"/>
      <c r="KYE15" s="120"/>
      <c r="KYF15" s="120"/>
      <c r="KYG15" s="120"/>
      <c r="KYH15" s="120"/>
      <c r="KYI15" s="119"/>
      <c r="KYJ15" s="120"/>
      <c r="KYK15" s="120"/>
      <c r="KYL15" s="120"/>
      <c r="KYM15" s="120"/>
      <c r="KYN15" s="120"/>
      <c r="KYO15" s="119"/>
      <c r="KYP15" s="120"/>
      <c r="KYQ15" s="120"/>
      <c r="KYR15" s="120"/>
      <c r="KYS15" s="120"/>
      <c r="KYT15" s="120"/>
      <c r="KYU15" s="119"/>
      <c r="KYV15" s="120"/>
      <c r="KYW15" s="120"/>
      <c r="KYX15" s="120"/>
      <c r="KYY15" s="120"/>
      <c r="KYZ15" s="120"/>
      <c r="KZA15" s="119"/>
      <c r="KZB15" s="120"/>
      <c r="KZC15" s="120"/>
      <c r="KZD15" s="120"/>
      <c r="KZE15" s="120"/>
      <c r="KZF15" s="120"/>
      <c r="KZG15" s="119"/>
      <c r="KZH15" s="120"/>
      <c r="KZI15" s="120"/>
      <c r="KZJ15" s="120"/>
      <c r="KZK15" s="120"/>
      <c r="KZL15" s="120"/>
      <c r="KZM15" s="119"/>
      <c r="KZN15" s="120"/>
      <c r="KZO15" s="120"/>
      <c r="KZP15" s="120"/>
      <c r="KZQ15" s="120"/>
      <c r="KZR15" s="120"/>
      <c r="KZS15" s="119"/>
      <c r="KZT15" s="120"/>
      <c r="KZU15" s="120"/>
      <c r="KZV15" s="120"/>
      <c r="KZW15" s="120"/>
      <c r="KZX15" s="120"/>
      <c r="KZY15" s="119"/>
      <c r="KZZ15" s="120"/>
      <c r="LAA15" s="120"/>
      <c r="LAB15" s="120"/>
      <c r="LAC15" s="120"/>
      <c r="LAD15" s="120"/>
      <c r="LAE15" s="119"/>
      <c r="LAF15" s="120"/>
      <c r="LAG15" s="120"/>
      <c r="LAH15" s="120"/>
      <c r="LAI15" s="120"/>
      <c r="LAJ15" s="120"/>
      <c r="LAK15" s="119"/>
      <c r="LAL15" s="120"/>
      <c r="LAM15" s="120"/>
      <c r="LAN15" s="120"/>
      <c r="LAO15" s="120"/>
      <c r="LAP15" s="120"/>
      <c r="LAQ15" s="119"/>
      <c r="LAR15" s="120"/>
      <c r="LAS15" s="120"/>
      <c r="LAT15" s="120"/>
      <c r="LAU15" s="120"/>
      <c r="LAV15" s="120"/>
      <c r="LAW15" s="119"/>
      <c r="LAX15" s="120"/>
      <c r="LAY15" s="120"/>
      <c r="LAZ15" s="120"/>
      <c r="LBA15" s="120"/>
      <c r="LBB15" s="120"/>
      <c r="LBC15" s="119"/>
      <c r="LBD15" s="120"/>
      <c r="LBE15" s="120"/>
      <c r="LBF15" s="120"/>
      <c r="LBG15" s="120"/>
      <c r="LBH15" s="120"/>
      <c r="LBI15" s="119"/>
      <c r="LBJ15" s="120"/>
      <c r="LBK15" s="120"/>
      <c r="LBL15" s="120"/>
      <c r="LBM15" s="120"/>
      <c r="LBN15" s="120"/>
      <c r="LBO15" s="119"/>
      <c r="LBP15" s="120"/>
      <c r="LBQ15" s="120"/>
      <c r="LBR15" s="120"/>
      <c r="LBS15" s="120"/>
      <c r="LBT15" s="120"/>
      <c r="LBU15" s="119"/>
      <c r="LBV15" s="120"/>
      <c r="LBW15" s="120"/>
      <c r="LBX15" s="120"/>
      <c r="LBY15" s="120"/>
      <c r="LBZ15" s="120"/>
      <c r="LCA15" s="119"/>
      <c r="LCB15" s="120"/>
      <c r="LCC15" s="120"/>
      <c r="LCD15" s="120"/>
      <c r="LCE15" s="120"/>
      <c r="LCF15" s="120"/>
      <c r="LCG15" s="119"/>
      <c r="LCH15" s="120"/>
      <c r="LCI15" s="120"/>
      <c r="LCJ15" s="120"/>
      <c r="LCK15" s="120"/>
      <c r="LCL15" s="120"/>
      <c r="LCM15" s="119"/>
      <c r="LCN15" s="120"/>
      <c r="LCO15" s="120"/>
      <c r="LCP15" s="120"/>
      <c r="LCQ15" s="120"/>
      <c r="LCR15" s="120"/>
      <c r="LCS15" s="119"/>
      <c r="LCT15" s="120"/>
      <c r="LCU15" s="120"/>
      <c r="LCV15" s="120"/>
      <c r="LCW15" s="120"/>
      <c r="LCX15" s="120"/>
      <c r="LCY15" s="119"/>
      <c r="LCZ15" s="120"/>
      <c r="LDA15" s="120"/>
      <c r="LDB15" s="120"/>
      <c r="LDC15" s="120"/>
      <c r="LDD15" s="120"/>
      <c r="LDE15" s="119"/>
      <c r="LDF15" s="120"/>
      <c r="LDG15" s="120"/>
      <c r="LDH15" s="120"/>
      <c r="LDI15" s="120"/>
      <c r="LDJ15" s="120"/>
      <c r="LDK15" s="119"/>
      <c r="LDL15" s="120"/>
      <c r="LDM15" s="120"/>
      <c r="LDN15" s="120"/>
      <c r="LDO15" s="120"/>
      <c r="LDP15" s="120"/>
      <c r="LDQ15" s="119"/>
      <c r="LDR15" s="120"/>
      <c r="LDS15" s="120"/>
      <c r="LDT15" s="120"/>
      <c r="LDU15" s="120"/>
      <c r="LDV15" s="120"/>
      <c r="LDW15" s="119"/>
      <c r="LDX15" s="120"/>
      <c r="LDY15" s="120"/>
      <c r="LDZ15" s="120"/>
      <c r="LEA15" s="120"/>
      <c r="LEB15" s="120"/>
      <c r="LEC15" s="119"/>
      <c r="LED15" s="120"/>
      <c r="LEE15" s="120"/>
      <c r="LEF15" s="120"/>
      <c r="LEG15" s="120"/>
      <c r="LEH15" s="120"/>
      <c r="LEI15" s="119"/>
      <c r="LEJ15" s="120"/>
      <c r="LEK15" s="120"/>
      <c r="LEL15" s="120"/>
      <c r="LEM15" s="120"/>
      <c r="LEN15" s="120"/>
      <c r="LEO15" s="119"/>
      <c r="LEP15" s="120"/>
      <c r="LEQ15" s="120"/>
      <c r="LER15" s="120"/>
      <c r="LES15" s="120"/>
      <c r="LET15" s="120"/>
      <c r="LEU15" s="119"/>
      <c r="LEV15" s="120"/>
      <c r="LEW15" s="120"/>
      <c r="LEX15" s="120"/>
      <c r="LEY15" s="120"/>
      <c r="LEZ15" s="120"/>
      <c r="LFA15" s="119"/>
      <c r="LFB15" s="120"/>
      <c r="LFC15" s="120"/>
      <c r="LFD15" s="120"/>
      <c r="LFE15" s="120"/>
      <c r="LFF15" s="120"/>
      <c r="LFG15" s="119"/>
      <c r="LFH15" s="120"/>
      <c r="LFI15" s="120"/>
      <c r="LFJ15" s="120"/>
      <c r="LFK15" s="120"/>
      <c r="LFL15" s="120"/>
      <c r="LFM15" s="119"/>
      <c r="LFN15" s="120"/>
      <c r="LFO15" s="120"/>
      <c r="LFP15" s="120"/>
      <c r="LFQ15" s="120"/>
      <c r="LFR15" s="120"/>
      <c r="LFS15" s="119"/>
      <c r="LFT15" s="120"/>
      <c r="LFU15" s="120"/>
      <c r="LFV15" s="120"/>
      <c r="LFW15" s="120"/>
      <c r="LFX15" s="120"/>
      <c r="LFY15" s="119"/>
      <c r="LFZ15" s="120"/>
      <c r="LGA15" s="120"/>
      <c r="LGB15" s="120"/>
      <c r="LGC15" s="120"/>
      <c r="LGD15" s="120"/>
      <c r="LGE15" s="119"/>
      <c r="LGF15" s="120"/>
      <c r="LGG15" s="120"/>
      <c r="LGH15" s="120"/>
      <c r="LGI15" s="120"/>
      <c r="LGJ15" s="120"/>
      <c r="LGK15" s="119"/>
      <c r="LGL15" s="120"/>
      <c r="LGM15" s="120"/>
      <c r="LGN15" s="120"/>
      <c r="LGO15" s="120"/>
      <c r="LGP15" s="120"/>
      <c r="LGQ15" s="119"/>
      <c r="LGR15" s="120"/>
      <c r="LGS15" s="120"/>
      <c r="LGT15" s="120"/>
      <c r="LGU15" s="120"/>
      <c r="LGV15" s="120"/>
      <c r="LGW15" s="119"/>
      <c r="LGX15" s="120"/>
      <c r="LGY15" s="120"/>
      <c r="LGZ15" s="120"/>
      <c r="LHA15" s="120"/>
      <c r="LHB15" s="120"/>
      <c r="LHC15" s="119"/>
      <c r="LHD15" s="120"/>
      <c r="LHE15" s="120"/>
      <c r="LHF15" s="120"/>
      <c r="LHG15" s="120"/>
      <c r="LHH15" s="120"/>
      <c r="LHI15" s="119"/>
      <c r="LHJ15" s="120"/>
      <c r="LHK15" s="120"/>
      <c r="LHL15" s="120"/>
      <c r="LHM15" s="120"/>
      <c r="LHN15" s="120"/>
      <c r="LHO15" s="119"/>
      <c r="LHP15" s="120"/>
      <c r="LHQ15" s="120"/>
      <c r="LHR15" s="120"/>
      <c r="LHS15" s="120"/>
      <c r="LHT15" s="120"/>
      <c r="LHU15" s="119"/>
      <c r="LHV15" s="120"/>
      <c r="LHW15" s="120"/>
      <c r="LHX15" s="120"/>
      <c r="LHY15" s="120"/>
      <c r="LHZ15" s="120"/>
      <c r="LIA15" s="119"/>
      <c r="LIB15" s="120"/>
      <c r="LIC15" s="120"/>
      <c r="LID15" s="120"/>
      <c r="LIE15" s="120"/>
      <c r="LIF15" s="120"/>
      <c r="LIG15" s="119"/>
      <c r="LIH15" s="120"/>
      <c r="LII15" s="120"/>
      <c r="LIJ15" s="120"/>
      <c r="LIK15" s="120"/>
      <c r="LIL15" s="120"/>
      <c r="LIM15" s="119"/>
      <c r="LIN15" s="120"/>
      <c r="LIO15" s="120"/>
      <c r="LIP15" s="120"/>
      <c r="LIQ15" s="120"/>
      <c r="LIR15" s="120"/>
      <c r="LIS15" s="119"/>
      <c r="LIT15" s="120"/>
      <c r="LIU15" s="120"/>
      <c r="LIV15" s="120"/>
      <c r="LIW15" s="120"/>
      <c r="LIX15" s="120"/>
      <c r="LIY15" s="119"/>
      <c r="LIZ15" s="120"/>
      <c r="LJA15" s="120"/>
      <c r="LJB15" s="120"/>
      <c r="LJC15" s="120"/>
      <c r="LJD15" s="120"/>
      <c r="LJE15" s="119"/>
      <c r="LJF15" s="120"/>
      <c r="LJG15" s="120"/>
      <c r="LJH15" s="120"/>
      <c r="LJI15" s="120"/>
      <c r="LJJ15" s="120"/>
      <c r="LJK15" s="119"/>
      <c r="LJL15" s="120"/>
      <c r="LJM15" s="120"/>
      <c r="LJN15" s="120"/>
      <c r="LJO15" s="120"/>
      <c r="LJP15" s="120"/>
      <c r="LJQ15" s="119"/>
      <c r="LJR15" s="120"/>
      <c r="LJS15" s="120"/>
      <c r="LJT15" s="120"/>
      <c r="LJU15" s="120"/>
      <c r="LJV15" s="120"/>
      <c r="LJW15" s="119"/>
      <c r="LJX15" s="120"/>
      <c r="LJY15" s="120"/>
      <c r="LJZ15" s="120"/>
      <c r="LKA15" s="120"/>
      <c r="LKB15" s="120"/>
      <c r="LKC15" s="119"/>
      <c r="LKD15" s="120"/>
      <c r="LKE15" s="120"/>
      <c r="LKF15" s="120"/>
      <c r="LKG15" s="120"/>
      <c r="LKH15" s="120"/>
      <c r="LKI15" s="119"/>
      <c r="LKJ15" s="120"/>
      <c r="LKK15" s="120"/>
      <c r="LKL15" s="120"/>
      <c r="LKM15" s="120"/>
      <c r="LKN15" s="120"/>
      <c r="LKO15" s="119"/>
      <c r="LKP15" s="120"/>
      <c r="LKQ15" s="120"/>
      <c r="LKR15" s="120"/>
      <c r="LKS15" s="120"/>
      <c r="LKT15" s="120"/>
      <c r="LKU15" s="119"/>
      <c r="LKV15" s="120"/>
      <c r="LKW15" s="120"/>
      <c r="LKX15" s="120"/>
      <c r="LKY15" s="120"/>
      <c r="LKZ15" s="120"/>
      <c r="LLA15" s="119"/>
      <c r="LLB15" s="120"/>
      <c r="LLC15" s="120"/>
      <c r="LLD15" s="120"/>
      <c r="LLE15" s="120"/>
      <c r="LLF15" s="120"/>
      <c r="LLG15" s="119"/>
      <c r="LLH15" s="120"/>
      <c r="LLI15" s="120"/>
      <c r="LLJ15" s="120"/>
      <c r="LLK15" s="120"/>
      <c r="LLL15" s="120"/>
      <c r="LLM15" s="119"/>
      <c r="LLN15" s="120"/>
      <c r="LLO15" s="120"/>
      <c r="LLP15" s="120"/>
      <c r="LLQ15" s="120"/>
      <c r="LLR15" s="120"/>
      <c r="LLS15" s="119"/>
      <c r="LLT15" s="120"/>
      <c r="LLU15" s="120"/>
      <c r="LLV15" s="120"/>
      <c r="LLW15" s="120"/>
      <c r="LLX15" s="120"/>
      <c r="LLY15" s="119"/>
      <c r="LLZ15" s="120"/>
      <c r="LMA15" s="120"/>
      <c r="LMB15" s="120"/>
      <c r="LMC15" s="120"/>
      <c r="LMD15" s="120"/>
      <c r="LME15" s="119"/>
      <c r="LMF15" s="120"/>
      <c r="LMG15" s="120"/>
      <c r="LMH15" s="120"/>
      <c r="LMI15" s="120"/>
      <c r="LMJ15" s="120"/>
      <c r="LMK15" s="119"/>
      <c r="LML15" s="120"/>
      <c r="LMM15" s="120"/>
      <c r="LMN15" s="120"/>
      <c r="LMO15" s="120"/>
      <c r="LMP15" s="120"/>
      <c r="LMQ15" s="119"/>
      <c r="LMR15" s="120"/>
      <c r="LMS15" s="120"/>
      <c r="LMT15" s="120"/>
      <c r="LMU15" s="120"/>
      <c r="LMV15" s="120"/>
      <c r="LMW15" s="119"/>
      <c r="LMX15" s="120"/>
      <c r="LMY15" s="120"/>
      <c r="LMZ15" s="120"/>
      <c r="LNA15" s="120"/>
      <c r="LNB15" s="120"/>
      <c r="LNC15" s="119"/>
      <c r="LND15" s="120"/>
      <c r="LNE15" s="120"/>
      <c r="LNF15" s="120"/>
      <c r="LNG15" s="120"/>
      <c r="LNH15" s="120"/>
      <c r="LNI15" s="119"/>
      <c r="LNJ15" s="120"/>
      <c r="LNK15" s="120"/>
      <c r="LNL15" s="120"/>
      <c r="LNM15" s="120"/>
      <c r="LNN15" s="120"/>
      <c r="LNO15" s="119"/>
      <c r="LNP15" s="120"/>
      <c r="LNQ15" s="120"/>
      <c r="LNR15" s="120"/>
      <c r="LNS15" s="120"/>
      <c r="LNT15" s="120"/>
      <c r="LNU15" s="119"/>
      <c r="LNV15" s="120"/>
      <c r="LNW15" s="120"/>
      <c r="LNX15" s="120"/>
      <c r="LNY15" s="120"/>
      <c r="LNZ15" s="120"/>
      <c r="LOA15" s="119"/>
      <c r="LOB15" s="120"/>
      <c r="LOC15" s="120"/>
      <c r="LOD15" s="120"/>
      <c r="LOE15" s="120"/>
      <c r="LOF15" s="120"/>
      <c r="LOG15" s="119"/>
      <c r="LOH15" s="120"/>
      <c r="LOI15" s="120"/>
      <c r="LOJ15" s="120"/>
      <c r="LOK15" s="120"/>
      <c r="LOL15" s="120"/>
      <c r="LOM15" s="119"/>
      <c r="LON15" s="120"/>
      <c r="LOO15" s="120"/>
      <c r="LOP15" s="120"/>
      <c r="LOQ15" s="120"/>
      <c r="LOR15" s="120"/>
      <c r="LOS15" s="119"/>
      <c r="LOT15" s="120"/>
      <c r="LOU15" s="120"/>
      <c r="LOV15" s="120"/>
      <c r="LOW15" s="120"/>
      <c r="LOX15" s="120"/>
      <c r="LOY15" s="119"/>
      <c r="LOZ15" s="120"/>
      <c r="LPA15" s="120"/>
      <c r="LPB15" s="120"/>
      <c r="LPC15" s="120"/>
      <c r="LPD15" s="120"/>
      <c r="LPE15" s="119"/>
      <c r="LPF15" s="120"/>
      <c r="LPG15" s="120"/>
      <c r="LPH15" s="120"/>
      <c r="LPI15" s="120"/>
      <c r="LPJ15" s="120"/>
      <c r="LPK15" s="119"/>
      <c r="LPL15" s="120"/>
      <c r="LPM15" s="120"/>
      <c r="LPN15" s="120"/>
      <c r="LPO15" s="120"/>
      <c r="LPP15" s="120"/>
      <c r="LPQ15" s="119"/>
      <c r="LPR15" s="120"/>
      <c r="LPS15" s="120"/>
      <c r="LPT15" s="120"/>
      <c r="LPU15" s="120"/>
      <c r="LPV15" s="120"/>
      <c r="LPW15" s="119"/>
      <c r="LPX15" s="120"/>
      <c r="LPY15" s="120"/>
      <c r="LPZ15" s="120"/>
      <c r="LQA15" s="120"/>
      <c r="LQB15" s="120"/>
      <c r="LQC15" s="119"/>
      <c r="LQD15" s="120"/>
      <c r="LQE15" s="120"/>
      <c r="LQF15" s="120"/>
      <c r="LQG15" s="120"/>
      <c r="LQH15" s="120"/>
      <c r="LQI15" s="119"/>
      <c r="LQJ15" s="120"/>
      <c r="LQK15" s="120"/>
      <c r="LQL15" s="120"/>
      <c r="LQM15" s="120"/>
      <c r="LQN15" s="120"/>
      <c r="LQO15" s="119"/>
      <c r="LQP15" s="120"/>
      <c r="LQQ15" s="120"/>
      <c r="LQR15" s="120"/>
      <c r="LQS15" s="120"/>
      <c r="LQT15" s="120"/>
      <c r="LQU15" s="119"/>
      <c r="LQV15" s="120"/>
      <c r="LQW15" s="120"/>
      <c r="LQX15" s="120"/>
      <c r="LQY15" s="120"/>
      <c r="LQZ15" s="120"/>
      <c r="LRA15" s="119"/>
      <c r="LRB15" s="120"/>
      <c r="LRC15" s="120"/>
      <c r="LRD15" s="120"/>
      <c r="LRE15" s="120"/>
      <c r="LRF15" s="120"/>
      <c r="LRG15" s="119"/>
      <c r="LRH15" s="120"/>
      <c r="LRI15" s="120"/>
      <c r="LRJ15" s="120"/>
      <c r="LRK15" s="120"/>
      <c r="LRL15" s="120"/>
      <c r="LRM15" s="119"/>
      <c r="LRN15" s="120"/>
      <c r="LRO15" s="120"/>
      <c r="LRP15" s="120"/>
      <c r="LRQ15" s="120"/>
      <c r="LRR15" s="120"/>
      <c r="LRS15" s="119"/>
      <c r="LRT15" s="120"/>
      <c r="LRU15" s="120"/>
      <c r="LRV15" s="120"/>
      <c r="LRW15" s="120"/>
      <c r="LRX15" s="120"/>
      <c r="LRY15" s="119"/>
      <c r="LRZ15" s="120"/>
      <c r="LSA15" s="120"/>
      <c r="LSB15" s="120"/>
      <c r="LSC15" s="120"/>
      <c r="LSD15" s="120"/>
      <c r="LSE15" s="119"/>
      <c r="LSF15" s="120"/>
      <c r="LSG15" s="120"/>
      <c r="LSH15" s="120"/>
      <c r="LSI15" s="120"/>
      <c r="LSJ15" s="120"/>
      <c r="LSK15" s="119"/>
      <c r="LSL15" s="120"/>
      <c r="LSM15" s="120"/>
      <c r="LSN15" s="120"/>
      <c r="LSO15" s="120"/>
      <c r="LSP15" s="120"/>
      <c r="LSQ15" s="119"/>
      <c r="LSR15" s="120"/>
      <c r="LSS15" s="120"/>
      <c r="LST15" s="120"/>
      <c r="LSU15" s="120"/>
      <c r="LSV15" s="120"/>
      <c r="LSW15" s="119"/>
      <c r="LSX15" s="120"/>
      <c r="LSY15" s="120"/>
      <c r="LSZ15" s="120"/>
      <c r="LTA15" s="120"/>
      <c r="LTB15" s="120"/>
      <c r="LTC15" s="119"/>
      <c r="LTD15" s="120"/>
      <c r="LTE15" s="120"/>
      <c r="LTF15" s="120"/>
      <c r="LTG15" s="120"/>
      <c r="LTH15" s="120"/>
      <c r="LTI15" s="119"/>
      <c r="LTJ15" s="120"/>
      <c r="LTK15" s="120"/>
      <c r="LTL15" s="120"/>
      <c r="LTM15" s="120"/>
      <c r="LTN15" s="120"/>
      <c r="LTO15" s="119"/>
      <c r="LTP15" s="120"/>
      <c r="LTQ15" s="120"/>
      <c r="LTR15" s="120"/>
      <c r="LTS15" s="120"/>
      <c r="LTT15" s="120"/>
      <c r="LTU15" s="119"/>
      <c r="LTV15" s="120"/>
      <c r="LTW15" s="120"/>
      <c r="LTX15" s="120"/>
      <c r="LTY15" s="120"/>
      <c r="LTZ15" s="120"/>
      <c r="LUA15" s="119"/>
      <c r="LUB15" s="120"/>
      <c r="LUC15" s="120"/>
      <c r="LUD15" s="120"/>
      <c r="LUE15" s="120"/>
      <c r="LUF15" s="120"/>
      <c r="LUG15" s="119"/>
      <c r="LUH15" s="120"/>
      <c r="LUI15" s="120"/>
      <c r="LUJ15" s="120"/>
      <c r="LUK15" s="120"/>
      <c r="LUL15" s="120"/>
      <c r="LUM15" s="119"/>
      <c r="LUN15" s="120"/>
      <c r="LUO15" s="120"/>
      <c r="LUP15" s="120"/>
      <c r="LUQ15" s="120"/>
      <c r="LUR15" s="120"/>
      <c r="LUS15" s="119"/>
      <c r="LUT15" s="120"/>
      <c r="LUU15" s="120"/>
      <c r="LUV15" s="120"/>
      <c r="LUW15" s="120"/>
      <c r="LUX15" s="120"/>
      <c r="LUY15" s="119"/>
      <c r="LUZ15" s="120"/>
      <c r="LVA15" s="120"/>
      <c r="LVB15" s="120"/>
      <c r="LVC15" s="120"/>
      <c r="LVD15" s="120"/>
      <c r="LVE15" s="119"/>
      <c r="LVF15" s="120"/>
      <c r="LVG15" s="120"/>
      <c r="LVH15" s="120"/>
      <c r="LVI15" s="120"/>
      <c r="LVJ15" s="120"/>
      <c r="LVK15" s="119"/>
      <c r="LVL15" s="120"/>
      <c r="LVM15" s="120"/>
      <c r="LVN15" s="120"/>
      <c r="LVO15" s="120"/>
      <c r="LVP15" s="120"/>
      <c r="LVQ15" s="119"/>
      <c r="LVR15" s="120"/>
      <c r="LVS15" s="120"/>
      <c r="LVT15" s="120"/>
      <c r="LVU15" s="120"/>
      <c r="LVV15" s="120"/>
      <c r="LVW15" s="119"/>
      <c r="LVX15" s="120"/>
      <c r="LVY15" s="120"/>
      <c r="LVZ15" s="120"/>
      <c r="LWA15" s="120"/>
      <c r="LWB15" s="120"/>
      <c r="LWC15" s="119"/>
      <c r="LWD15" s="120"/>
      <c r="LWE15" s="120"/>
      <c r="LWF15" s="120"/>
      <c r="LWG15" s="120"/>
      <c r="LWH15" s="120"/>
      <c r="LWI15" s="119"/>
      <c r="LWJ15" s="120"/>
      <c r="LWK15" s="120"/>
      <c r="LWL15" s="120"/>
      <c r="LWM15" s="120"/>
      <c r="LWN15" s="120"/>
      <c r="LWO15" s="119"/>
      <c r="LWP15" s="120"/>
      <c r="LWQ15" s="120"/>
      <c r="LWR15" s="120"/>
      <c r="LWS15" s="120"/>
      <c r="LWT15" s="120"/>
      <c r="LWU15" s="119"/>
      <c r="LWV15" s="120"/>
      <c r="LWW15" s="120"/>
      <c r="LWX15" s="120"/>
      <c r="LWY15" s="120"/>
      <c r="LWZ15" s="120"/>
      <c r="LXA15" s="119"/>
      <c r="LXB15" s="120"/>
      <c r="LXC15" s="120"/>
      <c r="LXD15" s="120"/>
      <c r="LXE15" s="120"/>
      <c r="LXF15" s="120"/>
      <c r="LXG15" s="119"/>
      <c r="LXH15" s="120"/>
      <c r="LXI15" s="120"/>
      <c r="LXJ15" s="120"/>
      <c r="LXK15" s="120"/>
      <c r="LXL15" s="120"/>
      <c r="LXM15" s="119"/>
      <c r="LXN15" s="120"/>
      <c r="LXO15" s="120"/>
      <c r="LXP15" s="120"/>
      <c r="LXQ15" s="120"/>
      <c r="LXR15" s="120"/>
      <c r="LXS15" s="119"/>
      <c r="LXT15" s="120"/>
      <c r="LXU15" s="120"/>
      <c r="LXV15" s="120"/>
      <c r="LXW15" s="120"/>
      <c r="LXX15" s="120"/>
      <c r="LXY15" s="119"/>
      <c r="LXZ15" s="120"/>
      <c r="LYA15" s="120"/>
      <c r="LYB15" s="120"/>
      <c r="LYC15" s="120"/>
      <c r="LYD15" s="120"/>
      <c r="LYE15" s="119"/>
      <c r="LYF15" s="120"/>
      <c r="LYG15" s="120"/>
      <c r="LYH15" s="120"/>
      <c r="LYI15" s="120"/>
      <c r="LYJ15" s="120"/>
      <c r="LYK15" s="119"/>
      <c r="LYL15" s="120"/>
      <c r="LYM15" s="120"/>
      <c r="LYN15" s="120"/>
      <c r="LYO15" s="120"/>
      <c r="LYP15" s="120"/>
      <c r="LYQ15" s="119"/>
      <c r="LYR15" s="120"/>
      <c r="LYS15" s="120"/>
      <c r="LYT15" s="120"/>
      <c r="LYU15" s="120"/>
      <c r="LYV15" s="120"/>
      <c r="LYW15" s="119"/>
      <c r="LYX15" s="120"/>
      <c r="LYY15" s="120"/>
      <c r="LYZ15" s="120"/>
      <c r="LZA15" s="120"/>
      <c r="LZB15" s="120"/>
      <c r="LZC15" s="119"/>
      <c r="LZD15" s="120"/>
      <c r="LZE15" s="120"/>
      <c r="LZF15" s="120"/>
      <c r="LZG15" s="120"/>
      <c r="LZH15" s="120"/>
      <c r="LZI15" s="119"/>
      <c r="LZJ15" s="120"/>
      <c r="LZK15" s="120"/>
      <c r="LZL15" s="120"/>
      <c r="LZM15" s="120"/>
      <c r="LZN15" s="120"/>
      <c r="LZO15" s="119"/>
      <c r="LZP15" s="120"/>
      <c r="LZQ15" s="120"/>
      <c r="LZR15" s="120"/>
      <c r="LZS15" s="120"/>
      <c r="LZT15" s="120"/>
      <c r="LZU15" s="119"/>
      <c r="LZV15" s="120"/>
      <c r="LZW15" s="120"/>
      <c r="LZX15" s="120"/>
      <c r="LZY15" s="120"/>
      <c r="LZZ15" s="120"/>
      <c r="MAA15" s="119"/>
      <c r="MAB15" s="120"/>
      <c r="MAC15" s="120"/>
      <c r="MAD15" s="120"/>
      <c r="MAE15" s="120"/>
      <c r="MAF15" s="120"/>
      <c r="MAG15" s="119"/>
      <c r="MAH15" s="120"/>
      <c r="MAI15" s="120"/>
      <c r="MAJ15" s="120"/>
      <c r="MAK15" s="120"/>
      <c r="MAL15" s="120"/>
      <c r="MAM15" s="119"/>
      <c r="MAN15" s="120"/>
      <c r="MAO15" s="120"/>
      <c r="MAP15" s="120"/>
      <c r="MAQ15" s="120"/>
      <c r="MAR15" s="120"/>
      <c r="MAS15" s="119"/>
      <c r="MAT15" s="120"/>
      <c r="MAU15" s="120"/>
      <c r="MAV15" s="120"/>
      <c r="MAW15" s="120"/>
      <c r="MAX15" s="120"/>
      <c r="MAY15" s="119"/>
      <c r="MAZ15" s="120"/>
      <c r="MBA15" s="120"/>
      <c r="MBB15" s="120"/>
      <c r="MBC15" s="120"/>
      <c r="MBD15" s="120"/>
      <c r="MBE15" s="119"/>
      <c r="MBF15" s="120"/>
      <c r="MBG15" s="120"/>
      <c r="MBH15" s="120"/>
      <c r="MBI15" s="120"/>
      <c r="MBJ15" s="120"/>
      <c r="MBK15" s="119"/>
      <c r="MBL15" s="120"/>
      <c r="MBM15" s="120"/>
      <c r="MBN15" s="120"/>
      <c r="MBO15" s="120"/>
      <c r="MBP15" s="120"/>
      <c r="MBQ15" s="119"/>
      <c r="MBR15" s="120"/>
      <c r="MBS15" s="120"/>
      <c r="MBT15" s="120"/>
      <c r="MBU15" s="120"/>
      <c r="MBV15" s="120"/>
      <c r="MBW15" s="119"/>
      <c r="MBX15" s="120"/>
      <c r="MBY15" s="120"/>
      <c r="MBZ15" s="120"/>
      <c r="MCA15" s="120"/>
      <c r="MCB15" s="120"/>
      <c r="MCC15" s="119"/>
      <c r="MCD15" s="120"/>
      <c r="MCE15" s="120"/>
      <c r="MCF15" s="120"/>
      <c r="MCG15" s="120"/>
      <c r="MCH15" s="120"/>
      <c r="MCI15" s="119"/>
      <c r="MCJ15" s="120"/>
      <c r="MCK15" s="120"/>
      <c r="MCL15" s="120"/>
      <c r="MCM15" s="120"/>
      <c r="MCN15" s="120"/>
      <c r="MCO15" s="119"/>
      <c r="MCP15" s="120"/>
      <c r="MCQ15" s="120"/>
      <c r="MCR15" s="120"/>
      <c r="MCS15" s="120"/>
      <c r="MCT15" s="120"/>
      <c r="MCU15" s="119"/>
      <c r="MCV15" s="120"/>
      <c r="MCW15" s="120"/>
      <c r="MCX15" s="120"/>
      <c r="MCY15" s="120"/>
      <c r="MCZ15" s="120"/>
      <c r="MDA15" s="119"/>
      <c r="MDB15" s="120"/>
      <c r="MDC15" s="120"/>
      <c r="MDD15" s="120"/>
      <c r="MDE15" s="120"/>
      <c r="MDF15" s="120"/>
      <c r="MDG15" s="119"/>
      <c r="MDH15" s="120"/>
      <c r="MDI15" s="120"/>
      <c r="MDJ15" s="120"/>
      <c r="MDK15" s="120"/>
      <c r="MDL15" s="120"/>
      <c r="MDM15" s="119"/>
      <c r="MDN15" s="120"/>
      <c r="MDO15" s="120"/>
      <c r="MDP15" s="120"/>
      <c r="MDQ15" s="120"/>
      <c r="MDR15" s="120"/>
      <c r="MDS15" s="119"/>
      <c r="MDT15" s="120"/>
      <c r="MDU15" s="120"/>
      <c r="MDV15" s="120"/>
      <c r="MDW15" s="120"/>
      <c r="MDX15" s="120"/>
      <c r="MDY15" s="119"/>
      <c r="MDZ15" s="120"/>
      <c r="MEA15" s="120"/>
      <c r="MEB15" s="120"/>
      <c r="MEC15" s="120"/>
      <c r="MED15" s="120"/>
      <c r="MEE15" s="119"/>
      <c r="MEF15" s="120"/>
      <c r="MEG15" s="120"/>
      <c r="MEH15" s="120"/>
      <c r="MEI15" s="120"/>
      <c r="MEJ15" s="120"/>
      <c r="MEK15" s="119"/>
      <c r="MEL15" s="120"/>
      <c r="MEM15" s="120"/>
      <c r="MEN15" s="120"/>
      <c r="MEO15" s="120"/>
      <c r="MEP15" s="120"/>
      <c r="MEQ15" s="119"/>
      <c r="MER15" s="120"/>
      <c r="MES15" s="120"/>
      <c r="MET15" s="120"/>
      <c r="MEU15" s="120"/>
      <c r="MEV15" s="120"/>
      <c r="MEW15" s="119"/>
      <c r="MEX15" s="120"/>
      <c r="MEY15" s="120"/>
      <c r="MEZ15" s="120"/>
      <c r="MFA15" s="120"/>
      <c r="MFB15" s="120"/>
      <c r="MFC15" s="119"/>
      <c r="MFD15" s="120"/>
      <c r="MFE15" s="120"/>
      <c r="MFF15" s="120"/>
      <c r="MFG15" s="120"/>
      <c r="MFH15" s="120"/>
      <c r="MFI15" s="119"/>
      <c r="MFJ15" s="120"/>
      <c r="MFK15" s="120"/>
      <c r="MFL15" s="120"/>
      <c r="MFM15" s="120"/>
      <c r="MFN15" s="120"/>
      <c r="MFO15" s="119"/>
      <c r="MFP15" s="120"/>
      <c r="MFQ15" s="120"/>
      <c r="MFR15" s="120"/>
      <c r="MFS15" s="120"/>
      <c r="MFT15" s="120"/>
      <c r="MFU15" s="119"/>
      <c r="MFV15" s="120"/>
      <c r="MFW15" s="120"/>
      <c r="MFX15" s="120"/>
      <c r="MFY15" s="120"/>
      <c r="MFZ15" s="120"/>
      <c r="MGA15" s="119"/>
      <c r="MGB15" s="120"/>
      <c r="MGC15" s="120"/>
      <c r="MGD15" s="120"/>
      <c r="MGE15" s="120"/>
      <c r="MGF15" s="120"/>
      <c r="MGG15" s="119"/>
      <c r="MGH15" s="120"/>
      <c r="MGI15" s="120"/>
      <c r="MGJ15" s="120"/>
      <c r="MGK15" s="120"/>
      <c r="MGL15" s="120"/>
      <c r="MGM15" s="119"/>
      <c r="MGN15" s="120"/>
      <c r="MGO15" s="120"/>
      <c r="MGP15" s="120"/>
      <c r="MGQ15" s="120"/>
      <c r="MGR15" s="120"/>
      <c r="MGS15" s="119"/>
      <c r="MGT15" s="120"/>
      <c r="MGU15" s="120"/>
      <c r="MGV15" s="120"/>
      <c r="MGW15" s="120"/>
      <c r="MGX15" s="120"/>
      <c r="MGY15" s="119"/>
      <c r="MGZ15" s="120"/>
      <c r="MHA15" s="120"/>
      <c r="MHB15" s="120"/>
      <c r="MHC15" s="120"/>
      <c r="MHD15" s="120"/>
      <c r="MHE15" s="119"/>
      <c r="MHF15" s="120"/>
      <c r="MHG15" s="120"/>
      <c r="MHH15" s="120"/>
      <c r="MHI15" s="120"/>
      <c r="MHJ15" s="120"/>
      <c r="MHK15" s="119"/>
      <c r="MHL15" s="120"/>
      <c r="MHM15" s="120"/>
      <c r="MHN15" s="120"/>
      <c r="MHO15" s="120"/>
      <c r="MHP15" s="120"/>
      <c r="MHQ15" s="119"/>
      <c r="MHR15" s="120"/>
      <c r="MHS15" s="120"/>
      <c r="MHT15" s="120"/>
      <c r="MHU15" s="120"/>
      <c r="MHV15" s="120"/>
      <c r="MHW15" s="119"/>
      <c r="MHX15" s="120"/>
      <c r="MHY15" s="120"/>
      <c r="MHZ15" s="120"/>
      <c r="MIA15" s="120"/>
      <c r="MIB15" s="120"/>
      <c r="MIC15" s="119"/>
      <c r="MID15" s="120"/>
      <c r="MIE15" s="120"/>
      <c r="MIF15" s="120"/>
      <c r="MIG15" s="120"/>
      <c r="MIH15" s="120"/>
      <c r="MII15" s="119"/>
      <c r="MIJ15" s="120"/>
      <c r="MIK15" s="120"/>
      <c r="MIL15" s="120"/>
      <c r="MIM15" s="120"/>
      <c r="MIN15" s="120"/>
      <c r="MIO15" s="119"/>
      <c r="MIP15" s="120"/>
      <c r="MIQ15" s="120"/>
      <c r="MIR15" s="120"/>
      <c r="MIS15" s="120"/>
      <c r="MIT15" s="120"/>
      <c r="MIU15" s="119"/>
      <c r="MIV15" s="120"/>
      <c r="MIW15" s="120"/>
      <c r="MIX15" s="120"/>
      <c r="MIY15" s="120"/>
      <c r="MIZ15" s="120"/>
      <c r="MJA15" s="119"/>
      <c r="MJB15" s="120"/>
      <c r="MJC15" s="120"/>
      <c r="MJD15" s="120"/>
      <c r="MJE15" s="120"/>
      <c r="MJF15" s="120"/>
      <c r="MJG15" s="119"/>
      <c r="MJH15" s="120"/>
      <c r="MJI15" s="120"/>
      <c r="MJJ15" s="120"/>
      <c r="MJK15" s="120"/>
      <c r="MJL15" s="120"/>
      <c r="MJM15" s="119"/>
      <c r="MJN15" s="120"/>
      <c r="MJO15" s="120"/>
      <c r="MJP15" s="120"/>
      <c r="MJQ15" s="120"/>
      <c r="MJR15" s="120"/>
      <c r="MJS15" s="119"/>
      <c r="MJT15" s="120"/>
      <c r="MJU15" s="120"/>
      <c r="MJV15" s="120"/>
      <c r="MJW15" s="120"/>
      <c r="MJX15" s="120"/>
      <c r="MJY15" s="119"/>
      <c r="MJZ15" s="120"/>
      <c r="MKA15" s="120"/>
      <c r="MKB15" s="120"/>
      <c r="MKC15" s="120"/>
      <c r="MKD15" s="120"/>
      <c r="MKE15" s="119"/>
      <c r="MKF15" s="120"/>
      <c r="MKG15" s="120"/>
      <c r="MKH15" s="120"/>
      <c r="MKI15" s="120"/>
      <c r="MKJ15" s="120"/>
      <c r="MKK15" s="119"/>
      <c r="MKL15" s="120"/>
      <c r="MKM15" s="120"/>
      <c r="MKN15" s="120"/>
      <c r="MKO15" s="120"/>
      <c r="MKP15" s="120"/>
      <c r="MKQ15" s="119"/>
      <c r="MKR15" s="120"/>
      <c r="MKS15" s="120"/>
      <c r="MKT15" s="120"/>
      <c r="MKU15" s="120"/>
      <c r="MKV15" s="120"/>
      <c r="MKW15" s="119"/>
      <c r="MKX15" s="120"/>
      <c r="MKY15" s="120"/>
      <c r="MKZ15" s="120"/>
      <c r="MLA15" s="120"/>
      <c r="MLB15" s="120"/>
      <c r="MLC15" s="119"/>
      <c r="MLD15" s="120"/>
      <c r="MLE15" s="120"/>
      <c r="MLF15" s="120"/>
      <c r="MLG15" s="120"/>
      <c r="MLH15" s="120"/>
      <c r="MLI15" s="119"/>
      <c r="MLJ15" s="120"/>
      <c r="MLK15" s="120"/>
      <c r="MLL15" s="120"/>
      <c r="MLM15" s="120"/>
      <c r="MLN15" s="120"/>
      <c r="MLO15" s="119"/>
      <c r="MLP15" s="120"/>
      <c r="MLQ15" s="120"/>
      <c r="MLR15" s="120"/>
      <c r="MLS15" s="120"/>
      <c r="MLT15" s="120"/>
      <c r="MLU15" s="119"/>
      <c r="MLV15" s="120"/>
      <c r="MLW15" s="120"/>
      <c r="MLX15" s="120"/>
      <c r="MLY15" s="120"/>
      <c r="MLZ15" s="120"/>
      <c r="MMA15" s="119"/>
      <c r="MMB15" s="120"/>
      <c r="MMC15" s="120"/>
      <c r="MMD15" s="120"/>
      <c r="MME15" s="120"/>
      <c r="MMF15" s="120"/>
      <c r="MMG15" s="119"/>
      <c r="MMH15" s="120"/>
      <c r="MMI15" s="120"/>
      <c r="MMJ15" s="120"/>
      <c r="MMK15" s="120"/>
      <c r="MML15" s="120"/>
      <c r="MMM15" s="119"/>
      <c r="MMN15" s="120"/>
      <c r="MMO15" s="120"/>
      <c r="MMP15" s="120"/>
      <c r="MMQ15" s="120"/>
      <c r="MMR15" s="120"/>
      <c r="MMS15" s="119"/>
      <c r="MMT15" s="120"/>
      <c r="MMU15" s="120"/>
      <c r="MMV15" s="120"/>
      <c r="MMW15" s="120"/>
      <c r="MMX15" s="120"/>
      <c r="MMY15" s="119"/>
      <c r="MMZ15" s="120"/>
      <c r="MNA15" s="120"/>
      <c r="MNB15" s="120"/>
      <c r="MNC15" s="120"/>
      <c r="MND15" s="120"/>
      <c r="MNE15" s="119"/>
      <c r="MNF15" s="120"/>
      <c r="MNG15" s="120"/>
      <c r="MNH15" s="120"/>
      <c r="MNI15" s="120"/>
      <c r="MNJ15" s="120"/>
      <c r="MNK15" s="119"/>
      <c r="MNL15" s="120"/>
      <c r="MNM15" s="120"/>
      <c r="MNN15" s="120"/>
      <c r="MNO15" s="120"/>
      <c r="MNP15" s="120"/>
      <c r="MNQ15" s="119"/>
      <c r="MNR15" s="120"/>
      <c r="MNS15" s="120"/>
      <c r="MNT15" s="120"/>
      <c r="MNU15" s="120"/>
      <c r="MNV15" s="120"/>
      <c r="MNW15" s="119"/>
      <c r="MNX15" s="120"/>
      <c r="MNY15" s="120"/>
      <c r="MNZ15" s="120"/>
      <c r="MOA15" s="120"/>
      <c r="MOB15" s="120"/>
      <c r="MOC15" s="119"/>
      <c r="MOD15" s="120"/>
      <c r="MOE15" s="120"/>
      <c r="MOF15" s="120"/>
      <c r="MOG15" s="120"/>
      <c r="MOH15" s="120"/>
      <c r="MOI15" s="119"/>
      <c r="MOJ15" s="120"/>
      <c r="MOK15" s="120"/>
      <c r="MOL15" s="120"/>
      <c r="MOM15" s="120"/>
      <c r="MON15" s="120"/>
      <c r="MOO15" s="119"/>
      <c r="MOP15" s="120"/>
      <c r="MOQ15" s="120"/>
      <c r="MOR15" s="120"/>
      <c r="MOS15" s="120"/>
      <c r="MOT15" s="120"/>
      <c r="MOU15" s="119"/>
      <c r="MOV15" s="120"/>
      <c r="MOW15" s="120"/>
      <c r="MOX15" s="120"/>
      <c r="MOY15" s="120"/>
      <c r="MOZ15" s="120"/>
      <c r="MPA15" s="119"/>
      <c r="MPB15" s="120"/>
      <c r="MPC15" s="120"/>
      <c r="MPD15" s="120"/>
      <c r="MPE15" s="120"/>
      <c r="MPF15" s="120"/>
      <c r="MPG15" s="119"/>
      <c r="MPH15" s="120"/>
      <c r="MPI15" s="120"/>
      <c r="MPJ15" s="120"/>
      <c r="MPK15" s="120"/>
      <c r="MPL15" s="120"/>
      <c r="MPM15" s="119"/>
      <c r="MPN15" s="120"/>
      <c r="MPO15" s="120"/>
      <c r="MPP15" s="120"/>
      <c r="MPQ15" s="120"/>
      <c r="MPR15" s="120"/>
      <c r="MPS15" s="119"/>
      <c r="MPT15" s="120"/>
      <c r="MPU15" s="120"/>
      <c r="MPV15" s="120"/>
      <c r="MPW15" s="120"/>
      <c r="MPX15" s="120"/>
      <c r="MPY15" s="119"/>
      <c r="MPZ15" s="120"/>
      <c r="MQA15" s="120"/>
      <c r="MQB15" s="120"/>
      <c r="MQC15" s="120"/>
      <c r="MQD15" s="120"/>
      <c r="MQE15" s="119"/>
      <c r="MQF15" s="120"/>
      <c r="MQG15" s="120"/>
      <c r="MQH15" s="120"/>
      <c r="MQI15" s="120"/>
      <c r="MQJ15" s="120"/>
      <c r="MQK15" s="119"/>
      <c r="MQL15" s="120"/>
      <c r="MQM15" s="120"/>
      <c r="MQN15" s="120"/>
      <c r="MQO15" s="120"/>
      <c r="MQP15" s="120"/>
      <c r="MQQ15" s="119"/>
      <c r="MQR15" s="120"/>
      <c r="MQS15" s="120"/>
      <c r="MQT15" s="120"/>
      <c r="MQU15" s="120"/>
      <c r="MQV15" s="120"/>
      <c r="MQW15" s="119"/>
      <c r="MQX15" s="120"/>
      <c r="MQY15" s="120"/>
      <c r="MQZ15" s="120"/>
      <c r="MRA15" s="120"/>
      <c r="MRB15" s="120"/>
      <c r="MRC15" s="119"/>
      <c r="MRD15" s="120"/>
      <c r="MRE15" s="120"/>
      <c r="MRF15" s="120"/>
      <c r="MRG15" s="120"/>
      <c r="MRH15" s="120"/>
      <c r="MRI15" s="119"/>
      <c r="MRJ15" s="120"/>
      <c r="MRK15" s="120"/>
      <c r="MRL15" s="120"/>
      <c r="MRM15" s="120"/>
      <c r="MRN15" s="120"/>
      <c r="MRO15" s="119"/>
      <c r="MRP15" s="120"/>
      <c r="MRQ15" s="120"/>
      <c r="MRR15" s="120"/>
      <c r="MRS15" s="120"/>
      <c r="MRT15" s="120"/>
      <c r="MRU15" s="119"/>
      <c r="MRV15" s="120"/>
      <c r="MRW15" s="120"/>
      <c r="MRX15" s="120"/>
      <c r="MRY15" s="120"/>
      <c r="MRZ15" s="120"/>
      <c r="MSA15" s="119"/>
      <c r="MSB15" s="120"/>
      <c r="MSC15" s="120"/>
      <c r="MSD15" s="120"/>
      <c r="MSE15" s="120"/>
      <c r="MSF15" s="120"/>
      <c r="MSG15" s="119"/>
      <c r="MSH15" s="120"/>
      <c r="MSI15" s="120"/>
      <c r="MSJ15" s="120"/>
      <c r="MSK15" s="120"/>
      <c r="MSL15" s="120"/>
      <c r="MSM15" s="119"/>
      <c r="MSN15" s="120"/>
      <c r="MSO15" s="120"/>
      <c r="MSP15" s="120"/>
      <c r="MSQ15" s="120"/>
      <c r="MSR15" s="120"/>
      <c r="MSS15" s="119"/>
      <c r="MST15" s="120"/>
      <c r="MSU15" s="120"/>
      <c r="MSV15" s="120"/>
      <c r="MSW15" s="120"/>
      <c r="MSX15" s="120"/>
      <c r="MSY15" s="119"/>
      <c r="MSZ15" s="120"/>
      <c r="MTA15" s="120"/>
      <c r="MTB15" s="120"/>
      <c r="MTC15" s="120"/>
      <c r="MTD15" s="120"/>
      <c r="MTE15" s="119"/>
      <c r="MTF15" s="120"/>
      <c r="MTG15" s="120"/>
      <c r="MTH15" s="120"/>
      <c r="MTI15" s="120"/>
      <c r="MTJ15" s="120"/>
      <c r="MTK15" s="119"/>
      <c r="MTL15" s="120"/>
      <c r="MTM15" s="120"/>
      <c r="MTN15" s="120"/>
      <c r="MTO15" s="120"/>
      <c r="MTP15" s="120"/>
      <c r="MTQ15" s="119"/>
      <c r="MTR15" s="120"/>
      <c r="MTS15" s="120"/>
      <c r="MTT15" s="120"/>
      <c r="MTU15" s="120"/>
      <c r="MTV15" s="120"/>
      <c r="MTW15" s="119"/>
      <c r="MTX15" s="120"/>
      <c r="MTY15" s="120"/>
      <c r="MTZ15" s="120"/>
      <c r="MUA15" s="120"/>
      <c r="MUB15" s="120"/>
      <c r="MUC15" s="119"/>
      <c r="MUD15" s="120"/>
      <c r="MUE15" s="120"/>
      <c r="MUF15" s="120"/>
      <c r="MUG15" s="120"/>
      <c r="MUH15" s="120"/>
      <c r="MUI15" s="119"/>
      <c r="MUJ15" s="120"/>
      <c r="MUK15" s="120"/>
      <c r="MUL15" s="120"/>
      <c r="MUM15" s="120"/>
      <c r="MUN15" s="120"/>
      <c r="MUO15" s="119"/>
      <c r="MUP15" s="120"/>
      <c r="MUQ15" s="120"/>
      <c r="MUR15" s="120"/>
      <c r="MUS15" s="120"/>
      <c r="MUT15" s="120"/>
      <c r="MUU15" s="119"/>
      <c r="MUV15" s="120"/>
      <c r="MUW15" s="120"/>
      <c r="MUX15" s="120"/>
      <c r="MUY15" s="120"/>
      <c r="MUZ15" s="120"/>
      <c r="MVA15" s="119"/>
      <c r="MVB15" s="120"/>
      <c r="MVC15" s="120"/>
      <c r="MVD15" s="120"/>
      <c r="MVE15" s="120"/>
      <c r="MVF15" s="120"/>
      <c r="MVG15" s="119"/>
      <c r="MVH15" s="120"/>
      <c r="MVI15" s="120"/>
      <c r="MVJ15" s="120"/>
      <c r="MVK15" s="120"/>
      <c r="MVL15" s="120"/>
      <c r="MVM15" s="119"/>
      <c r="MVN15" s="120"/>
      <c r="MVO15" s="120"/>
      <c r="MVP15" s="120"/>
      <c r="MVQ15" s="120"/>
      <c r="MVR15" s="120"/>
      <c r="MVS15" s="119"/>
      <c r="MVT15" s="120"/>
      <c r="MVU15" s="120"/>
      <c r="MVV15" s="120"/>
      <c r="MVW15" s="120"/>
      <c r="MVX15" s="120"/>
      <c r="MVY15" s="119"/>
      <c r="MVZ15" s="120"/>
      <c r="MWA15" s="120"/>
      <c r="MWB15" s="120"/>
      <c r="MWC15" s="120"/>
      <c r="MWD15" s="120"/>
      <c r="MWE15" s="119"/>
      <c r="MWF15" s="120"/>
      <c r="MWG15" s="120"/>
      <c r="MWH15" s="120"/>
      <c r="MWI15" s="120"/>
      <c r="MWJ15" s="120"/>
      <c r="MWK15" s="119"/>
      <c r="MWL15" s="120"/>
      <c r="MWM15" s="120"/>
      <c r="MWN15" s="120"/>
      <c r="MWO15" s="120"/>
      <c r="MWP15" s="120"/>
      <c r="MWQ15" s="119"/>
      <c r="MWR15" s="120"/>
      <c r="MWS15" s="120"/>
      <c r="MWT15" s="120"/>
      <c r="MWU15" s="120"/>
      <c r="MWV15" s="120"/>
      <c r="MWW15" s="119"/>
      <c r="MWX15" s="120"/>
      <c r="MWY15" s="120"/>
      <c r="MWZ15" s="120"/>
      <c r="MXA15" s="120"/>
      <c r="MXB15" s="120"/>
      <c r="MXC15" s="119"/>
      <c r="MXD15" s="120"/>
      <c r="MXE15" s="120"/>
      <c r="MXF15" s="120"/>
      <c r="MXG15" s="120"/>
      <c r="MXH15" s="120"/>
      <c r="MXI15" s="119"/>
      <c r="MXJ15" s="120"/>
      <c r="MXK15" s="120"/>
      <c r="MXL15" s="120"/>
      <c r="MXM15" s="120"/>
      <c r="MXN15" s="120"/>
      <c r="MXO15" s="119"/>
      <c r="MXP15" s="120"/>
      <c r="MXQ15" s="120"/>
      <c r="MXR15" s="120"/>
      <c r="MXS15" s="120"/>
      <c r="MXT15" s="120"/>
      <c r="MXU15" s="119"/>
      <c r="MXV15" s="120"/>
      <c r="MXW15" s="120"/>
      <c r="MXX15" s="120"/>
      <c r="MXY15" s="120"/>
      <c r="MXZ15" s="120"/>
      <c r="MYA15" s="119"/>
      <c r="MYB15" s="120"/>
      <c r="MYC15" s="120"/>
      <c r="MYD15" s="120"/>
      <c r="MYE15" s="120"/>
      <c r="MYF15" s="120"/>
      <c r="MYG15" s="119"/>
      <c r="MYH15" s="120"/>
      <c r="MYI15" s="120"/>
      <c r="MYJ15" s="120"/>
      <c r="MYK15" s="120"/>
      <c r="MYL15" s="120"/>
      <c r="MYM15" s="119"/>
      <c r="MYN15" s="120"/>
      <c r="MYO15" s="120"/>
      <c r="MYP15" s="120"/>
      <c r="MYQ15" s="120"/>
      <c r="MYR15" s="120"/>
      <c r="MYS15" s="119"/>
      <c r="MYT15" s="120"/>
      <c r="MYU15" s="120"/>
      <c r="MYV15" s="120"/>
      <c r="MYW15" s="120"/>
      <c r="MYX15" s="120"/>
      <c r="MYY15" s="119"/>
      <c r="MYZ15" s="120"/>
      <c r="MZA15" s="120"/>
      <c r="MZB15" s="120"/>
      <c r="MZC15" s="120"/>
      <c r="MZD15" s="120"/>
      <c r="MZE15" s="119"/>
      <c r="MZF15" s="120"/>
      <c r="MZG15" s="120"/>
      <c r="MZH15" s="120"/>
      <c r="MZI15" s="120"/>
      <c r="MZJ15" s="120"/>
      <c r="MZK15" s="119"/>
      <c r="MZL15" s="120"/>
      <c r="MZM15" s="120"/>
      <c r="MZN15" s="120"/>
      <c r="MZO15" s="120"/>
      <c r="MZP15" s="120"/>
      <c r="MZQ15" s="119"/>
      <c r="MZR15" s="120"/>
      <c r="MZS15" s="120"/>
      <c r="MZT15" s="120"/>
      <c r="MZU15" s="120"/>
      <c r="MZV15" s="120"/>
      <c r="MZW15" s="119"/>
      <c r="MZX15" s="120"/>
      <c r="MZY15" s="120"/>
      <c r="MZZ15" s="120"/>
      <c r="NAA15" s="120"/>
      <c r="NAB15" s="120"/>
      <c r="NAC15" s="119"/>
      <c r="NAD15" s="120"/>
      <c r="NAE15" s="120"/>
      <c r="NAF15" s="120"/>
      <c r="NAG15" s="120"/>
      <c r="NAH15" s="120"/>
      <c r="NAI15" s="119"/>
      <c r="NAJ15" s="120"/>
      <c r="NAK15" s="120"/>
      <c r="NAL15" s="120"/>
      <c r="NAM15" s="120"/>
      <c r="NAN15" s="120"/>
      <c r="NAO15" s="119"/>
      <c r="NAP15" s="120"/>
      <c r="NAQ15" s="120"/>
      <c r="NAR15" s="120"/>
      <c r="NAS15" s="120"/>
      <c r="NAT15" s="120"/>
      <c r="NAU15" s="119"/>
      <c r="NAV15" s="120"/>
      <c r="NAW15" s="120"/>
      <c r="NAX15" s="120"/>
      <c r="NAY15" s="120"/>
      <c r="NAZ15" s="120"/>
      <c r="NBA15" s="119"/>
      <c r="NBB15" s="120"/>
      <c r="NBC15" s="120"/>
      <c r="NBD15" s="120"/>
      <c r="NBE15" s="120"/>
      <c r="NBF15" s="120"/>
      <c r="NBG15" s="119"/>
      <c r="NBH15" s="120"/>
      <c r="NBI15" s="120"/>
      <c r="NBJ15" s="120"/>
      <c r="NBK15" s="120"/>
      <c r="NBL15" s="120"/>
      <c r="NBM15" s="119"/>
      <c r="NBN15" s="120"/>
      <c r="NBO15" s="120"/>
      <c r="NBP15" s="120"/>
      <c r="NBQ15" s="120"/>
      <c r="NBR15" s="120"/>
      <c r="NBS15" s="119"/>
      <c r="NBT15" s="120"/>
      <c r="NBU15" s="120"/>
      <c r="NBV15" s="120"/>
      <c r="NBW15" s="120"/>
      <c r="NBX15" s="120"/>
      <c r="NBY15" s="119"/>
      <c r="NBZ15" s="120"/>
      <c r="NCA15" s="120"/>
      <c r="NCB15" s="120"/>
      <c r="NCC15" s="120"/>
      <c r="NCD15" s="120"/>
      <c r="NCE15" s="119"/>
      <c r="NCF15" s="120"/>
      <c r="NCG15" s="120"/>
      <c r="NCH15" s="120"/>
      <c r="NCI15" s="120"/>
      <c r="NCJ15" s="120"/>
      <c r="NCK15" s="119"/>
      <c r="NCL15" s="120"/>
      <c r="NCM15" s="120"/>
      <c r="NCN15" s="120"/>
      <c r="NCO15" s="120"/>
      <c r="NCP15" s="120"/>
      <c r="NCQ15" s="119"/>
      <c r="NCR15" s="120"/>
      <c r="NCS15" s="120"/>
      <c r="NCT15" s="120"/>
      <c r="NCU15" s="120"/>
      <c r="NCV15" s="120"/>
      <c r="NCW15" s="119"/>
      <c r="NCX15" s="120"/>
      <c r="NCY15" s="120"/>
      <c r="NCZ15" s="120"/>
      <c r="NDA15" s="120"/>
      <c r="NDB15" s="120"/>
      <c r="NDC15" s="119"/>
      <c r="NDD15" s="120"/>
      <c r="NDE15" s="120"/>
      <c r="NDF15" s="120"/>
      <c r="NDG15" s="120"/>
      <c r="NDH15" s="120"/>
      <c r="NDI15" s="119"/>
      <c r="NDJ15" s="120"/>
      <c r="NDK15" s="120"/>
      <c r="NDL15" s="120"/>
      <c r="NDM15" s="120"/>
      <c r="NDN15" s="120"/>
      <c r="NDO15" s="119"/>
      <c r="NDP15" s="120"/>
      <c r="NDQ15" s="120"/>
      <c r="NDR15" s="120"/>
      <c r="NDS15" s="120"/>
      <c r="NDT15" s="120"/>
      <c r="NDU15" s="119"/>
      <c r="NDV15" s="120"/>
      <c r="NDW15" s="120"/>
      <c r="NDX15" s="120"/>
      <c r="NDY15" s="120"/>
      <c r="NDZ15" s="120"/>
      <c r="NEA15" s="119"/>
      <c r="NEB15" s="120"/>
      <c r="NEC15" s="120"/>
      <c r="NED15" s="120"/>
      <c r="NEE15" s="120"/>
      <c r="NEF15" s="120"/>
      <c r="NEG15" s="119"/>
      <c r="NEH15" s="120"/>
      <c r="NEI15" s="120"/>
      <c r="NEJ15" s="120"/>
      <c r="NEK15" s="120"/>
      <c r="NEL15" s="120"/>
      <c r="NEM15" s="119"/>
      <c r="NEN15" s="120"/>
      <c r="NEO15" s="120"/>
      <c r="NEP15" s="120"/>
      <c r="NEQ15" s="120"/>
      <c r="NER15" s="120"/>
      <c r="NES15" s="119"/>
      <c r="NET15" s="120"/>
      <c r="NEU15" s="120"/>
      <c r="NEV15" s="120"/>
      <c r="NEW15" s="120"/>
      <c r="NEX15" s="120"/>
      <c r="NEY15" s="119"/>
      <c r="NEZ15" s="120"/>
      <c r="NFA15" s="120"/>
      <c r="NFB15" s="120"/>
      <c r="NFC15" s="120"/>
      <c r="NFD15" s="120"/>
      <c r="NFE15" s="119"/>
      <c r="NFF15" s="120"/>
      <c r="NFG15" s="120"/>
      <c r="NFH15" s="120"/>
      <c r="NFI15" s="120"/>
      <c r="NFJ15" s="120"/>
      <c r="NFK15" s="119"/>
      <c r="NFL15" s="120"/>
      <c r="NFM15" s="120"/>
      <c r="NFN15" s="120"/>
      <c r="NFO15" s="120"/>
      <c r="NFP15" s="120"/>
      <c r="NFQ15" s="119"/>
      <c r="NFR15" s="120"/>
      <c r="NFS15" s="120"/>
      <c r="NFT15" s="120"/>
      <c r="NFU15" s="120"/>
      <c r="NFV15" s="120"/>
      <c r="NFW15" s="119"/>
      <c r="NFX15" s="120"/>
      <c r="NFY15" s="120"/>
      <c r="NFZ15" s="120"/>
      <c r="NGA15" s="120"/>
      <c r="NGB15" s="120"/>
      <c r="NGC15" s="119"/>
      <c r="NGD15" s="120"/>
      <c r="NGE15" s="120"/>
      <c r="NGF15" s="120"/>
      <c r="NGG15" s="120"/>
      <c r="NGH15" s="120"/>
      <c r="NGI15" s="119"/>
      <c r="NGJ15" s="120"/>
      <c r="NGK15" s="120"/>
      <c r="NGL15" s="120"/>
      <c r="NGM15" s="120"/>
      <c r="NGN15" s="120"/>
      <c r="NGO15" s="119"/>
      <c r="NGP15" s="120"/>
      <c r="NGQ15" s="120"/>
      <c r="NGR15" s="120"/>
      <c r="NGS15" s="120"/>
      <c r="NGT15" s="120"/>
      <c r="NGU15" s="119"/>
      <c r="NGV15" s="120"/>
      <c r="NGW15" s="120"/>
      <c r="NGX15" s="120"/>
      <c r="NGY15" s="120"/>
      <c r="NGZ15" s="120"/>
      <c r="NHA15" s="119"/>
      <c r="NHB15" s="120"/>
      <c r="NHC15" s="120"/>
      <c r="NHD15" s="120"/>
      <c r="NHE15" s="120"/>
      <c r="NHF15" s="120"/>
      <c r="NHG15" s="119"/>
      <c r="NHH15" s="120"/>
      <c r="NHI15" s="120"/>
      <c r="NHJ15" s="120"/>
      <c r="NHK15" s="120"/>
      <c r="NHL15" s="120"/>
      <c r="NHM15" s="119"/>
      <c r="NHN15" s="120"/>
      <c r="NHO15" s="120"/>
      <c r="NHP15" s="120"/>
      <c r="NHQ15" s="120"/>
      <c r="NHR15" s="120"/>
      <c r="NHS15" s="119"/>
      <c r="NHT15" s="120"/>
      <c r="NHU15" s="120"/>
      <c r="NHV15" s="120"/>
      <c r="NHW15" s="120"/>
      <c r="NHX15" s="120"/>
      <c r="NHY15" s="119"/>
      <c r="NHZ15" s="120"/>
      <c r="NIA15" s="120"/>
      <c r="NIB15" s="120"/>
      <c r="NIC15" s="120"/>
      <c r="NID15" s="120"/>
      <c r="NIE15" s="119"/>
      <c r="NIF15" s="120"/>
      <c r="NIG15" s="120"/>
      <c r="NIH15" s="120"/>
      <c r="NII15" s="120"/>
      <c r="NIJ15" s="120"/>
      <c r="NIK15" s="119"/>
      <c r="NIL15" s="120"/>
      <c r="NIM15" s="120"/>
      <c r="NIN15" s="120"/>
      <c r="NIO15" s="120"/>
      <c r="NIP15" s="120"/>
      <c r="NIQ15" s="119"/>
      <c r="NIR15" s="120"/>
      <c r="NIS15" s="120"/>
      <c r="NIT15" s="120"/>
      <c r="NIU15" s="120"/>
      <c r="NIV15" s="120"/>
      <c r="NIW15" s="119"/>
      <c r="NIX15" s="120"/>
      <c r="NIY15" s="120"/>
      <c r="NIZ15" s="120"/>
      <c r="NJA15" s="120"/>
      <c r="NJB15" s="120"/>
      <c r="NJC15" s="119"/>
      <c r="NJD15" s="120"/>
      <c r="NJE15" s="120"/>
      <c r="NJF15" s="120"/>
      <c r="NJG15" s="120"/>
      <c r="NJH15" s="120"/>
      <c r="NJI15" s="119"/>
      <c r="NJJ15" s="120"/>
      <c r="NJK15" s="120"/>
      <c r="NJL15" s="120"/>
      <c r="NJM15" s="120"/>
      <c r="NJN15" s="120"/>
      <c r="NJO15" s="119"/>
      <c r="NJP15" s="120"/>
      <c r="NJQ15" s="120"/>
      <c r="NJR15" s="120"/>
      <c r="NJS15" s="120"/>
      <c r="NJT15" s="120"/>
      <c r="NJU15" s="119"/>
      <c r="NJV15" s="120"/>
      <c r="NJW15" s="120"/>
      <c r="NJX15" s="120"/>
      <c r="NJY15" s="120"/>
      <c r="NJZ15" s="120"/>
      <c r="NKA15" s="119"/>
      <c r="NKB15" s="120"/>
      <c r="NKC15" s="120"/>
      <c r="NKD15" s="120"/>
      <c r="NKE15" s="120"/>
      <c r="NKF15" s="120"/>
      <c r="NKG15" s="119"/>
      <c r="NKH15" s="120"/>
      <c r="NKI15" s="120"/>
      <c r="NKJ15" s="120"/>
      <c r="NKK15" s="120"/>
      <c r="NKL15" s="120"/>
      <c r="NKM15" s="119"/>
      <c r="NKN15" s="120"/>
      <c r="NKO15" s="120"/>
      <c r="NKP15" s="120"/>
      <c r="NKQ15" s="120"/>
      <c r="NKR15" s="120"/>
      <c r="NKS15" s="119"/>
      <c r="NKT15" s="120"/>
      <c r="NKU15" s="120"/>
      <c r="NKV15" s="120"/>
      <c r="NKW15" s="120"/>
      <c r="NKX15" s="120"/>
      <c r="NKY15" s="119"/>
      <c r="NKZ15" s="120"/>
      <c r="NLA15" s="120"/>
      <c r="NLB15" s="120"/>
      <c r="NLC15" s="120"/>
      <c r="NLD15" s="120"/>
      <c r="NLE15" s="119"/>
      <c r="NLF15" s="120"/>
      <c r="NLG15" s="120"/>
      <c r="NLH15" s="120"/>
      <c r="NLI15" s="120"/>
      <c r="NLJ15" s="120"/>
      <c r="NLK15" s="119"/>
      <c r="NLL15" s="120"/>
      <c r="NLM15" s="120"/>
      <c r="NLN15" s="120"/>
      <c r="NLO15" s="120"/>
      <c r="NLP15" s="120"/>
      <c r="NLQ15" s="119"/>
      <c r="NLR15" s="120"/>
      <c r="NLS15" s="120"/>
      <c r="NLT15" s="120"/>
      <c r="NLU15" s="120"/>
      <c r="NLV15" s="120"/>
      <c r="NLW15" s="119"/>
      <c r="NLX15" s="120"/>
      <c r="NLY15" s="120"/>
      <c r="NLZ15" s="120"/>
      <c r="NMA15" s="120"/>
      <c r="NMB15" s="120"/>
      <c r="NMC15" s="119"/>
      <c r="NMD15" s="120"/>
      <c r="NME15" s="120"/>
      <c r="NMF15" s="120"/>
      <c r="NMG15" s="120"/>
      <c r="NMH15" s="120"/>
      <c r="NMI15" s="119"/>
      <c r="NMJ15" s="120"/>
      <c r="NMK15" s="120"/>
      <c r="NML15" s="120"/>
      <c r="NMM15" s="120"/>
      <c r="NMN15" s="120"/>
      <c r="NMO15" s="119"/>
      <c r="NMP15" s="120"/>
      <c r="NMQ15" s="120"/>
      <c r="NMR15" s="120"/>
      <c r="NMS15" s="120"/>
      <c r="NMT15" s="120"/>
      <c r="NMU15" s="119"/>
      <c r="NMV15" s="120"/>
      <c r="NMW15" s="120"/>
      <c r="NMX15" s="120"/>
      <c r="NMY15" s="120"/>
      <c r="NMZ15" s="120"/>
      <c r="NNA15" s="119"/>
      <c r="NNB15" s="120"/>
      <c r="NNC15" s="120"/>
      <c r="NND15" s="120"/>
      <c r="NNE15" s="120"/>
      <c r="NNF15" s="120"/>
      <c r="NNG15" s="119"/>
      <c r="NNH15" s="120"/>
      <c r="NNI15" s="120"/>
      <c r="NNJ15" s="120"/>
      <c r="NNK15" s="120"/>
      <c r="NNL15" s="120"/>
      <c r="NNM15" s="119"/>
      <c r="NNN15" s="120"/>
      <c r="NNO15" s="120"/>
      <c r="NNP15" s="120"/>
      <c r="NNQ15" s="120"/>
      <c r="NNR15" s="120"/>
      <c r="NNS15" s="119"/>
      <c r="NNT15" s="120"/>
      <c r="NNU15" s="120"/>
      <c r="NNV15" s="120"/>
      <c r="NNW15" s="120"/>
      <c r="NNX15" s="120"/>
      <c r="NNY15" s="119"/>
      <c r="NNZ15" s="120"/>
      <c r="NOA15" s="120"/>
      <c r="NOB15" s="120"/>
      <c r="NOC15" s="120"/>
      <c r="NOD15" s="120"/>
      <c r="NOE15" s="119"/>
      <c r="NOF15" s="120"/>
      <c r="NOG15" s="120"/>
      <c r="NOH15" s="120"/>
      <c r="NOI15" s="120"/>
      <c r="NOJ15" s="120"/>
      <c r="NOK15" s="119"/>
      <c r="NOL15" s="120"/>
      <c r="NOM15" s="120"/>
      <c r="NON15" s="120"/>
      <c r="NOO15" s="120"/>
      <c r="NOP15" s="120"/>
      <c r="NOQ15" s="119"/>
      <c r="NOR15" s="120"/>
      <c r="NOS15" s="120"/>
      <c r="NOT15" s="120"/>
      <c r="NOU15" s="120"/>
      <c r="NOV15" s="120"/>
      <c r="NOW15" s="119"/>
      <c r="NOX15" s="120"/>
      <c r="NOY15" s="120"/>
      <c r="NOZ15" s="120"/>
      <c r="NPA15" s="120"/>
      <c r="NPB15" s="120"/>
      <c r="NPC15" s="119"/>
      <c r="NPD15" s="120"/>
      <c r="NPE15" s="120"/>
      <c r="NPF15" s="120"/>
      <c r="NPG15" s="120"/>
      <c r="NPH15" s="120"/>
      <c r="NPI15" s="119"/>
      <c r="NPJ15" s="120"/>
      <c r="NPK15" s="120"/>
      <c r="NPL15" s="120"/>
      <c r="NPM15" s="120"/>
      <c r="NPN15" s="120"/>
      <c r="NPO15" s="119"/>
      <c r="NPP15" s="120"/>
      <c r="NPQ15" s="120"/>
      <c r="NPR15" s="120"/>
      <c r="NPS15" s="120"/>
      <c r="NPT15" s="120"/>
      <c r="NPU15" s="119"/>
      <c r="NPV15" s="120"/>
      <c r="NPW15" s="120"/>
      <c r="NPX15" s="120"/>
      <c r="NPY15" s="120"/>
      <c r="NPZ15" s="120"/>
      <c r="NQA15" s="119"/>
      <c r="NQB15" s="120"/>
      <c r="NQC15" s="120"/>
      <c r="NQD15" s="120"/>
      <c r="NQE15" s="120"/>
      <c r="NQF15" s="120"/>
      <c r="NQG15" s="119"/>
      <c r="NQH15" s="120"/>
      <c r="NQI15" s="120"/>
      <c r="NQJ15" s="120"/>
      <c r="NQK15" s="120"/>
      <c r="NQL15" s="120"/>
      <c r="NQM15" s="119"/>
      <c r="NQN15" s="120"/>
      <c r="NQO15" s="120"/>
      <c r="NQP15" s="120"/>
      <c r="NQQ15" s="120"/>
      <c r="NQR15" s="120"/>
      <c r="NQS15" s="119"/>
      <c r="NQT15" s="120"/>
      <c r="NQU15" s="120"/>
      <c r="NQV15" s="120"/>
      <c r="NQW15" s="120"/>
      <c r="NQX15" s="120"/>
      <c r="NQY15" s="119"/>
      <c r="NQZ15" s="120"/>
      <c r="NRA15" s="120"/>
      <c r="NRB15" s="120"/>
      <c r="NRC15" s="120"/>
      <c r="NRD15" s="120"/>
      <c r="NRE15" s="119"/>
      <c r="NRF15" s="120"/>
      <c r="NRG15" s="120"/>
      <c r="NRH15" s="120"/>
      <c r="NRI15" s="120"/>
      <c r="NRJ15" s="120"/>
      <c r="NRK15" s="119"/>
      <c r="NRL15" s="120"/>
      <c r="NRM15" s="120"/>
      <c r="NRN15" s="120"/>
      <c r="NRO15" s="120"/>
      <c r="NRP15" s="120"/>
      <c r="NRQ15" s="119"/>
      <c r="NRR15" s="120"/>
      <c r="NRS15" s="120"/>
      <c r="NRT15" s="120"/>
      <c r="NRU15" s="120"/>
      <c r="NRV15" s="120"/>
      <c r="NRW15" s="119"/>
      <c r="NRX15" s="120"/>
      <c r="NRY15" s="120"/>
      <c r="NRZ15" s="120"/>
      <c r="NSA15" s="120"/>
      <c r="NSB15" s="120"/>
      <c r="NSC15" s="119"/>
      <c r="NSD15" s="120"/>
      <c r="NSE15" s="120"/>
      <c r="NSF15" s="120"/>
      <c r="NSG15" s="120"/>
      <c r="NSH15" s="120"/>
      <c r="NSI15" s="119"/>
      <c r="NSJ15" s="120"/>
      <c r="NSK15" s="120"/>
      <c r="NSL15" s="120"/>
      <c r="NSM15" s="120"/>
      <c r="NSN15" s="120"/>
      <c r="NSO15" s="119"/>
      <c r="NSP15" s="120"/>
      <c r="NSQ15" s="120"/>
      <c r="NSR15" s="120"/>
      <c r="NSS15" s="120"/>
      <c r="NST15" s="120"/>
      <c r="NSU15" s="119"/>
      <c r="NSV15" s="120"/>
      <c r="NSW15" s="120"/>
      <c r="NSX15" s="120"/>
      <c r="NSY15" s="120"/>
      <c r="NSZ15" s="120"/>
      <c r="NTA15" s="119"/>
      <c r="NTB15" s="120"/>
      <c r="NTC15" s="120"/>
      <c r="NTD15" s="120"/>
      <c r="NTE15" s="120"/>
      <c r="NTF15" s="120"/>
      <c r="NTG15" s="119"/>
      <c r="NTH15" s="120"/>
      <c r="NTI15" s="120"/>
      <c r="NTJ15" s="120"/>
      <c r="NTK15" s="120"/>
      <c r="NTL15" s="120"/>
      <c r="NTM15" s="119"/>
      <c r="NTN15" s="120"/>
      <c r="NTO15" s="120"/>
      <c r="NTP15" s="120"/>
      <c r="NTQ15" s="120"/>
      <c r="NTR15" s="120"/>
      <c r="NTS15" s="119"/>
      <c r="NTT15" s="120"/>
      <c r="NTU15" s="120"/>
      <c r="NTV15" s="120"/>
      <c r="NTW15" s="120"/>
      <c r="NTX15" s="120"/>
      <c r="NTY15" s="119"/>
      <c r="NTZ15" s="120"/>
      <c r="NUA15" s="120"/>
      <c r="NUB15" s="120"/>
      <c r="NUC15" s="120"/>
      <c r="NUD15" s="120"/>
      <c r="NUE15" s="119"/>
      <c r="NUF15" s="120"/>
      <c r="NUG15" s="120"/>
      <c r="NUH15" s="120"/>
      <c r="NUI15" s="120"/>
      <c r="NUJ15" s="120"/>
      <c r="NUK15" s="119"/>
      <c r="NUL15" s="120"/>
      <c r="NUM15" s="120"/>
      <c r="NUN15" s="120"/>
      <c r="NUO15" s="120"/>
      <c r="NUP15" s="120"/>
      <c r="NUQ15" s="119"/>
      <c r="NUR15" s="120"/>
      <c r="NUS15" s="120"/>
      <c r="NUT15" s="120"/>
      <c r="NUU15" s="120"/>
      <c r="NUV15" s="120"/>
      <c r="NUW15" s="119"/>
      <c r="NUX15" s="120"/>
      <c r="NUY15" s="120"/>
      <c r="NUZ15" s="120"/>
      <c r="NVA15" s="120"/>
      <c r="NVB15" s="120"/>
      <c r="NVC15" s="119"/>
      <c r="NVD15" s="120"/>
      <c r="NVE15" s="120"/>
      <c r="NVF15" s="120"/>
      <c r="NVG15" s="120"/>
      <c r="NVH15" s="120"/>
      <c r="NVI15" s="119"/>
      <c r="NVJ15" s="120"/>
      <c r="NVK15" s="120"/>
      <c r="NVL15" s="120"/>
      <c r="NVM15" s="120"/>
      <c r="NVN15" s="120"/>
      <c r="NVO15" s="119"/>
      <c r="NVP15" s="120"/>
      <c r="NVQ15" s="120"/>
      <c r="NVR15" s="120"/>
      <c r="NVS15" s="120"/>
      <c r="NVT15" s="120"/>
      <c r="NVU15" s="119"/>
      <c r="NVV15" s="120"/>
      <c r="NVW15" s="120"/>
      <c r="NVX15" s="120"/>
      <c r="NVY15" s="120"/>
      <c r="NVZ15" s="120"/>
      <c r="NWA15" s="119"/>
      <c r="NWB15" s="120"/>
      <c r="NWC15" s="120"/>
      <c r="NWD15" s="120"/>
      <c r="NWE15" s="120"/>
      <c r="NWF15" s="120"/>
      <c r="NWG15" s="119"/>
      <c r="NWH15" s="120"/>
      <c r="NWI15" s="120"/>
      <c r="NWJ15" s="120"/>
      <c r="NWK15" s="120"/>
      <c r="NWL15" s="120"/>
      <c r="NWM15" s="119"/>
      <c r="NWN15" s="120"/>
      <c r="NWO15" s="120"/>
      <c r="NWP15" s="120"/>
      <c r="NWQ15" s="120"/>
      <c r="NWR15" s="120"/>
      <c r="NWS15" s="119"/>
      <c r="NWT15" s="120"/>
      <c r="NWU15" s="120"/>
      <c r="NWV15" s="120"/>
      <c r="NWW15" s="120"/>
      <c r="NWX15" s="120"/>
      <c r="NWY15" s="119"/>
      <c r="NWZ15" s="120"/>
      <c r="NXA15" s="120"/>
      <c r="NXB15" s="120"/>
      <c r="NXC15" s="120"/>
      <c r="NXD15" s="120"/>
      <c r="NXE15" s="119"/>
      <c r="NXF15" s="120"/>
      <c r="NXG15" s="120"/>
      <c r="NXH15" s="120"/>
      <c r="NXI15" s="120"/>
      <c r="NXJ15" s="120"/>
      <c r="NXK15" s="119"/>
      <c r="NXL15" s="120"/>
      <c r="NXM15" s="120"/>
      <c r="NXN15" s="120"/>
      <c r="NXO15" s="120"/>
      <c r="NXP15" s="120"/>
      <c r="NXQ15" s="119"/>
      <c r="NXR15" s="120"/>
      <c r="NXS15" s="120"/>
      <c r="NXT15" s="120"/>
      <c r="NXU15" s="120"/>
      <c r="NXV15" s="120"/>
      <c r="NXW15" s="119"/>
      <c r="NXX15" s="120"/>
      <c r="NXY15" s="120"/>
      <c r="NXZ15" s="120"/>
      <c r="NYA15" s="120"/>
      <c r="NYB15" s="120"/>
      <c r="NYC15" s="119"/>
      <c r="NYD15" s="120"/>
      <c r="NYE15" s="120"/>
      <c r="NYF15" s="120"/>
      <c r="NYG15" s="120"/>
      <c r="NYH15" s="120"/>
      <c r="NYI15" s="119"/>
      <c r="NYJ15" s="120"/>
      <c r="NYK15" s="120"/>
      <c r="NYL15" s="120"/>
      <c r="NYM15" s="120"/>
      <c r="NYN15" s="120"/>
      <c r="NYO15" s="119"/>
      <c r="NYP15" s="120"/>
      <c r="NYQ15" s="120"/>
      <c r="NYR15" s="120"/>
      <c r="NYS15" s="120"/>
      <c r="NYT15" s="120"/>
      <c r="NYU15" s="119"/>
      <c r="NYV15" s="120"/>
      <c r="NYW15" s="120"/>
      <c r="NYX15" s="120"/>
      <c r="NYY15" s="120"/>
      <c r="NYZ15" s="120"/>
      <c r="NZA15" s="119"/>
      <c r="NZB15" s="120"/>
      <c r="NZC15" s="120"/>
      <c r="NZD15" s="120"/>
      <c r="NZE15" s="120"/>
      <c r="NZF15" s="120"/>
      <c r="NZG15" s="119"/>
      <c r="NZH15" s="120"/>
      <c r="NZI15" s="120"/>
      <c r="NZJ15" s="120"/>
      <c r="NZK15" s="120"/>
      <c r="NZL15" s="120"/>
      <c r="NZM15" s="119"/>
      <c r="NZN15" s="120"/>
      <c r="NZO15" s="120"/>
      <c r="NZP15" s="120"/>
      <c r="NZQ15" s="120"/>
      <c r="NZR15" s="120"/>
      <c r="NZS15" s="119"/>
      <c r="NZT15" s="120"/>
      <c r="NZU15" s="120"/>
      <c r="NZV15" s="120"/>
      <c r="NZW15" s="120"/>
      <c r="NZX15" s="120"/>
      <c r="NZY15" s="119"/>
      <c r="NZZ15" s="120"/>
      <c r="OAA15" s="120"/>
      <c r="OAB15" s="120"/>
      <c r="OAC15" s="120"/>
      <c r="OAD15" s="120"/>
      <c r="OAE15" s="119"/>
      <c r="OAF15" s="120"/>
      <c r="OAG15" s="120"/>
      <c r="OAH15" s="120"/>
      <c r="OAI15" s="120"/>
      <c r="OAJ15" s="120"/>
      <c r="OAK15" s="119"/>
      <c r="OAL15" s="120"/>
      <c r="OAM15" s="120"/>
      <c r="OAN15" s="120"/>
      <c r="OAO15" s="120"/>
      <c r="OAP15" s="120"/>
      <c r="OAQ15" s="119"/>
      <c r="OAR15" s="120"/>
      <c r="OAS15" s="120"/>
      <c r="OAT15" s="120"/>
      <c r="OAU15" s="120"/>
      <c r="OAV15" s="120"/>
      <c r="OAW15" s="119"/>
      <c r="OAX15" s="120"/>
      <c r="OAY15" s="120"/>
      <c r="OAZ15" s="120"/>
      <c r="OBA15" s="120"/>
      <c r="OBB15" s="120"/>
      <c r="OBC15" s="119"/>
      <c r="OBD15" s="120"/>
      <c r="OBE15" s="120"/>
      <c r="OBF15" s="120"/>
      <c r="OBG15" s="120"/>
      <c r="OBH15" s="120"/>
      <c r="OBI15" s="119"/>
      <c r="OBJ15" s="120"/>
      <c r="OBK15" s="120"/>
      <c r="OBL15" s="120"/>
      <c r="OBM15" s="120"/>
      <c r="OBN15" s="120"/>
      <c r="OBO15" s="119"/>
      <c r="OBP15" s="120"/>
      <c r="OBQ15" s="120"/>
      <c r="OBR15" s="120"/>
      <c r="OBS15" s="120"/>
      <c r="OBT15" s="120"/>
      <c r="OBU15" s="119"/>
      <c r="OBV15" s="120"/>
      <c r="OBW15" s="120"/>
      <c r="OBX15" s="120"/>
      <c r="OBY15" s="120"/>
      <c r="OBZ15" s="120"/>
      <c r="OCA15" s="119"/>
      <c r="OCB15" s="120"/>
      <c r="OCC15" s="120"/>
      <c r="OCD15" s="120"/>
      <c r="OCE15" s="120"/>
      <c r="OCF15" s="120"/>
      <c r="OCG15" s="119"/>
      <c r="OCH15" s="120"/>
      <c r="OCI15" s="120"/>
      <c r="OCJ15" s="120"/>
      <c r="OCK15" s="120"/>
      <c r="OCL15" s="120"/>
      <c r="OCM15" s="119"/>
      <c r="OCN15" s="120"/>
      <c r="OCO15" s="120"/>
      <c r="OCP15" s="120"/>
      <c r="OCQ15" s="120"/>
      <c r="OCR15" s="120"/>
      <c r="OCS15" s="119"/>
      <c r="OCT15" s="120"/>
      <c r="OCU15" s="120"/>
      <c r="OCV15" s="120"/>
      <c r="OCW15" s="120"/>
      <c r="OCX15" s="120"/>
      <c r="OCY15" s="119"/>
      <c r="OCZ15" s="120"/>
      <c r="ODA15" s="120"/>
      <c r="ODB15" s="120"/>
      <c r="ODC15" s="120"/>
      <c r="ODD15" s="120"/>
      <c r="ODE15" s="119"/>
      <c r="ODF15" s="120"/>
      <c r="ODG15" s="120"/>
      <c r="ODH15" s="120"/>
      <c r="ODI15" s="120"/>
      <c r="ODJ15" s="120"/>
      <c r="ODK15" s="119"/>
      <c r="ODL15" s="120"/>
      <c r="ODM15" s="120"/>
      <c r="ODN15" s="120"/>
      <c r="ODO15" s="120"/>
      <c r="ODP15" s="120"/>
      <c r="ODQ15" s="119"/>
      <c r="ODR15" s="120"/>
      <c r="ODS15" s="120"/>
      <c r="ODT15" s="120"/>
      <c r="ODU15" s="120"/>
      <c r="ODV15" s="120"/>
      <c r="ODW15" s="119"/>
      <c r="ODX15" s="120"/>
      <c r="ODY15" s="120"/>
      <c r="ODZ15" s="120"/>
      <c r="OEA15" s="120"/>
      <c r="OEB15" s="120"/>
      <c r="OEC15" s="119"/>
      <c r="OED15" s="120"/>
      <c r="OEE15" s="120"/>
      <c r="OEF15" s="120"/>
      <c r="OEG15" s="120"/>
      <c r="OEH15" s="120"/>
      <c r="OEI15" s="119"/>
      <c r="OEJ15" s="120"/>
      <c r="OEK15" s="120"/>
      <c r="OEL15" s="120"/>
      <c r="OEM15" s="120"/>
      <c r="OEN15" s="120"/>
      <c r="OEO15" s="119"/>
      <c r="OEP15" s="120"/>
      <c r="OEQ15" s="120"/>
      <c r="OER15" s="120"/>
      <c r="OES15" s="120"/>
      <c r="OET15" s="120"/>
      <c r="OEU15" s="119"/>
      <c r="OEV15" s="120"/>
      <c r="OEW15" s="120"/>
      <c r="OEX15" s="120"/>
      <c r="OEY15" s="120"/>
      <c r="OEZ15" s="120"/>
      <c r="OFA15" s="119"/>
      <c r="OFB15" s="120"/>
      <c r="OFC15" s="120"/>
      <c r="OFD15" s="120"/>
      <c r="OFE15" s="120"/>
      <c r="OFF15" s="120"/>
      <c r="OFG15" s="119"/>
      <c r="OFH15" s="120"/>
      <c r="OFI15" s="120"/>
      <c r="OFJ15" s="120"/>
      <c r="OFK15" s="120"/>
      <c r="OFL15" s="120"/>
      <c r="OFM15" s="119"/>
      <c r="OFN15" s="120"/>
      <c r="OFO15" s="120"/>
      <c r="OFP15" s="120"/>
      <c r="OFQ15" s="120"/>
      <c r="OFR15" s="120"/>
      <c r="OFS15" s="119"/>
      <c r="OFT15" s="120"/>
      <c r="OFU15" s="120"/>
      <c r="OFV15" s="120"/>
      <c r="OFW15" s="120"/>
      <c r="OFX15" s="120"/>
      <c r="OFY15" s="119"/>
      <c r="OFZ15" s="120"/>
      <c r="OGA15" s="120"/>
      <c r="OGB15" s="120"/>
      <c r="OGC15" s="120"/>
      <c r="OGD15" s="120"/>
      <c r="OGE15" s="119"/>
      <c r="OGF15" s="120"/>
      <c r="OGG15" s="120"/>
      <c r="OGH15" s="120"/>
      <c r="OGI15" s="120"/>
      <c r="OGJ15" s="120"/>
      <c r="OGK15" s="119"/>
      <c r="OGL15" s="120"/>
      <c r="OGM15" s="120"/>
      <c r="OGN15" s="120"/>
      <c r="OGO15" s="120"/>
      <c r="OGP15" s="120"/>
      <c r="OGQ15" s="119"/>
      <c r="OGR15" s="120"/>
      <c r="OGS15" s="120"/>
      <c r="OGT15" s="120"/>
      <c r="OGU15" s="120"/>
      <c r="OGV15" s="120"/>
      <c r="OGW15" s="119"/>
      <c r="OGX15" s="120"/>
      <c r="OGY15" s="120"/>
      <c r="OGZ15" s="120"/>
      <c r="OHA15" s="120"/>
      <c r="OHB15" s="120"/>
      <c r="OHC15" s="119"/>
      <c r="OHD15" s="120"/>
      <c r="OHE15" s="120"/>
      <c r="OHF15" s="120"/>
      <c r="OHG15" s="120"/>
      <c r="OHH15" s="120"/>
      <c r="OHI15" s="119"/>
      <c r="OHJ15" s="120"/>
      <c r="OHK15" s="120"/>
      <c r="OHL15" s="120"/>
      <c r="OHM15" s="120"/>
      <c r="OHN15" s="120"/>
      <c r="OHO15" s="119"/>
      <c r="OHP15" s="120"/>
      <c r="OHQ15" s="120"/>
      <c r="OHR15" s="120"/>
      <c r="OHS15" s="120"/>
      <c r="OHT15" s="120"/>
      <c r="OHU15" s="119"/>
      <c r="OHV15" s="120"/>
      <c r="OHW15" s="120"/>
      <c r="OHX15" s="120"/>
      <c r="OHY15" s="120"/>
      <c r="OHZ15" s="120"/>
      <c r="OIA15" s="119"/>
      <c r="OIB15" s="120"/>
      <c r="OIC15" s="120"/>
      <c r="OID15" s="120"/>
      <c r="OIE15" s="120"/>
      <c r="OIF15" s="120"/>
      <c r="OIG15" s="119"/>
      <c r="OIH15" s="120"/>
      <c r="OII15" s="120"/>
      <c r="OIJ15" s="120"/>
      <c r="OIK15" s="120"/>
      <c r="OIL15" s="120"/>
      <c r="OIM15" s="119"/>
      <c r="OIN15" s="120"/>
      <c r="OIO15" s="120"/>
      <c r="OIP15" s="120"/>
      <c r="OIQ15" s="120"/>
      <c r="OIR15" s="120"/>
      <c r="OIS15" s="119"/>
      <c r="OIT15" s="120"/>
      <c r="OIU15" s="120"/>
      <c r="OIV15" s="120"/>
      <c r="OIW15" s="120"/>
      <c r="OIX15" s="120"/>
      <c r="OIY15" s="119"/>
      <c r="OIZ15" s="120"/>
      <c r="OJA15" s="120"/>
      <c r="OJB15" s="120"/>
      <c r="OJC15" s="120"/>
      <c r="OJD15" s="120"/>
      <c r="OJE15" s="119"/>
      <c r="OJF15" s="120"/>
      <c r="OJG15" s="120"/>
      <c r="OJH15" s="120"/>
      <c r="OJI15" s="120"/>
      <c r="OJJ15" s="120"/>
      <c r="OJK15" s="119"/>
      <c r="OJL15" s="120"/>
      <c r="OJM15" s="120"/>
      <c r="OJN15" s="120"/>
      <c r="OJO15" s="120"/>
      <c r="OJP15" s="120"/>
      <c r="OJQ15" s="119"/>
      <c r="OJR15" s="120"/>
      <c r="OJS15" s="120"/>
      <c r="OJT15" s="120"/>
      <c r="OJU15" s="120"/>
      <c r="OJV15" s="120"/>
      <c r="OJW15" s="119"/>
      <c r="OJX15" s="120"/>
      <c r="OJY15" s="120"/>
      <c r="OJZ15" s="120"/>
      <c r="OKA15" s="120"/>
      <c r="OKB15" s="120"/>
      <c r="OKC15" s="119"/>
      <c r="OKD15" s="120"/>
      <c r="OKE15" s="120"/>
      <c r="OKF15" s="120"/>
      <c r="OKG15" s="120"/>
      <c r="OKH15" s="120"/>
      <c r="OKI15" s="119"/>
      <c r="OKJ15" s="120"/>
      <c r="OKK15" s="120"/>
      <c r="OKL15" s="120"/>
      <c r="OKM15" s="120"/>
      <c r="OKN15" s="120"/>
      <c r="OKO15" s="119"/>
      <c r="OKP15" s="120"/>
      <c r="OKQ15" s="120"/>
      <c r="OKR15" s="120"/>
      <c r="OKS15" s="120"/>
      <c r="OKT15" s="120"/>
      <c r="OKU15" s="119"/>
      <c r="OKV15" s="120"/>
      <c r="OKW15" s="120"/>
      <c r="OKX15" s="120"/>
      <c r="OKY15" s="120"/>
      <c r="OKZ15" s="120"/>
      <c r="OLA15" s="119"/>
      <c r="OLB15" s="120"/>
      <c r="OLC15" s="120"/>
      <c r="OLD15" s="120"/>
      <c r="OLE15" s="120"/>
      <c r="OLF15" s="120"/>
      <c r="OLG15" s="119"/>
      <c r="OLH15" s="120"/>
      <c r="OLI15" s="120"/>
      <c r="OLJ15" s="120"/>
      <c r="OLK15" s="120"/>
      <c r="OLL15" s="120"/>
      <c r="OLM15" s="119"/>
      <c r="OLN15" s="120"/>
      <c r="OLO15" s="120"/>
      <c r="OLP15" s="120"/>
      <c r="OLQ15" s="120"/>
      <c r="OLR15" s="120"/>
      <c r="OLS15" s="119"/>
      <c r="OLT15" s="120"/>
      <c r="OLU15" s="120"/>
      <c r="OLV15" s="120"/>
      <c r="OLW15" s="120"/>
      <c r="OLX15" s="120"/>
      <c r="OLY15" s="119"/>
      <c r="OLZ15" s="120"/>
      <c r="OMA15" s="120"/>
      <c r="OMB15" s="120"/>
      <c r="OMC15" s="120"/>
      <c r="OMD15" s="120"/>
      <c r="OME15" s="119"/>
      <c r="OMF15" s="120"/>
      <c r="OMG15" s="120"/>
      <c r="OMH15" s="120"/>
      <c r="OMI15" s="120"/>
      <c r="OMJ15" s="120"/>
      <c r="OMK15" s="119"/>
      <c r="OML15" s="120"/>
      <c r="OMM15" s="120"/>
      <c r="OMN15" s="120"/>
      <c r="OMO15" s="120"/>
      <c r="OMP15" s="120"/>
      <c r="OMQ15" s="119"/>
      <c r="OMR15" s="120"/>
      <c r="OMS15" s="120"/>
      <c r="OMT15" s="120"/>
      <c r="OMU15" s="120"/>
      <c r="OMV15" s="120"/>
      <c r="OMW15" s="119"/>
      <c r="OMX15" s="120"/>
      <c r="OMY15" s="120"/>
      <c r="OMZ15" s="120"/>
      <c r="ONA15" s="120"/>
      <c r="ONB15" s="120"/>
      <c r="ONC15" s="119"/>
      <c r="OND15" s="120"/>
      <c r="ONE15" s="120"/>
      <c r="ONF15" s="120"/>
      <c r="ONG15" s="120"/>
      <c r="ONH15" s="120"/>
      <c r="ONI15" s="119"/>
      <c r="ONJ15" s="120"/>
      <c r="ONK15" s="120"/>
      <c r="ONL15" s="120"/>
      <c r="ONM15" s="120"/>
      <c r="ONN15" s="120"/>
      <c r="ONO15" s="119"/>
      <c r="ONP15" s="120"/>
      <c r="ONQ15" s="120"/>
      <c r="ONR15" s="120"/>
      <c r="ONS15" s="120"/>
      <c r="ONT15" s="120"/>
      <c r="ONU15" s="119"/>
      <c r="ONV15" s="120"/>
      <c r="ONW15" s="120"/>
      <c r="ONX15" s="120"/>
      <c r="ONY15" s="120"/>
      <c r="ONZ15" s="120"/>
      <c r="OOA15" s="119"/>
      <c r="OOB15" s="120"/>
      <c r="OOC15" s="120"/>
      <c r="OOD15" s="120"/>
      <c r="OOE15" s="120"/>
      <c r="OOF15" s="120"/>
      <c r="OOG15" s="119"/>
      <c r="OOH15" s="120"/>
      <c r="OOI15" s="120"/>
      <c r="OOJ15" s="120"/>
      <c r="OOK15" s="120"/>
      <c r="OOL15" s="120"/>
      <c r="OOM15" s="119"/>
      <c r="OON15" s="120"/>
      <c r="OOO15" s="120"/>
      <c r="OOP15" s="120"/>
      <c r="OOQ15" s="120"/>
      <c r="OOR15" s="120"/>
      <c r="OOS15" s="119"/>
      <c r="OOT15" s="120"/>
      <c r="OOU15" s="120"/>
      <c r="OOV15" s="120"/>
      <c r="OOW15" s="120"/>
      <c r="OOX15" s="120"/>
      <c r="OOY15" s="119"/>
      <c r="OOZ15" s="120"/>
      <c r="OPA15" s="120"/>
      <c r="OPB15" s="120"/>
      <c r="OPC15" s="120"/>
      <c r="OPD15" s="120"/>
      <c r="OPE15" s="119"/>
      <c r="OPF15" s="120"/>
      <c r="OPG15" s="120"/>
      <c r="OPH15" s="120"/>
      <c r="OPI15" s="120"/>
      <c r="OPJ15" s="120"/>
      <c r="OPK15" s="119"/>
      <c r="OPL15" s="120"/>
      <c r="OPM15" s="120"/>
      <c r="OPN15" s="120"/>
      <c r="OPO15" s="120"/>
      <c r="OPP15" s="120"/>
      <c r="OPQ15" s="119"/>
      <c r="OPR15" s="120"/>
      <c r="OPS15" s="120"/>
      <c r="OPT15" s="120"/>
      <c r="OPU15" s="120"/>
      <c r="OPV15" s="120"/>
      <c r="OPW15" s="119"/>
      <c r="OPX15" s="120"/>
      <c r="OPY15" s="120"/>
      <c r="OPZ15" s="120"/>
      <c r="OQA15" s="120"/>
      <c r="OQB15" s="120"/>
      <c r="OQC15" s="119"/>
      <c r="OQD15" s="120"/>
      <c r="OQE15" s="120"/>
      <c r="OQF15" s="120"/>
      <c r="OQG15" s="120"/>
      <c r="OQH15" s="120"/>
      <c r="OQI15" s="119"/>
      <c r="OQJ15" s="120"/>
      <c r="OQK15" s="120"/>
      <c r="OQL15" s="120"/>
      <c r="OQM15" s="120"/>
      <c r="OQN15" s="120"/>
      <c r="OQO15" s="119"/>
      <c r="OQP15" s="120"/>
      <c r="OQQ15" s="120"/>
      <c r="OQR15" s="120"/>
      <c r="OQS15" s="120"/>
      <c r="OQT15" s="120"/>
      <c r="OQU15" s="119"/>
      <c r="OQV15" s="120"/>
      <c r="OQW15" s="120"/>
      <c r="OQX15" s="120"/>
      <c r="OQY15" s="120"/>
      <c r="OQZ15" s="120"/>
      <c r="ORA15" s="119"/>
      <c r="ORB15" s="120"/>
      <c r="ORC15" s="120"/>
      <c r="ORD15" s="120"/>
      <c r="ORE15" s="120"/>
      <c r="ORF15" s="120"/>
      <c r="ORG15" s="119"/>
      <c r="ORH15" s="120"/>
      <c r="ORI15" s="120"/>
      <c r="ORJ15" s="120"/>
      <c r="ORK15" s="120"/>
      <c r="ORL15" s="120"/>
      <c r="ORM15" s="119"/>
      <c r="ORN15" s="120"/>
      <c r="ORO15" s="120"/>
      <c r="ORP15" s="120"/>
      <c r="ORQ15" s="120"/>
      <c r="ORR15" s="120"/>
      <c r="ORS15" s="119"/>
      <c r="ORT15" s="120"/>
      <c r="ORU15" s="120"/>
      <c r="ORV15" s="120"/>
      <c r="ORW15" s="120"/>
      <c r="ORX15" s="120"/>
      <c r="ORY15" s="119"/>
      <c r="ORZ15" s="120"/>
      <c r="OSA15" s="120"/>
      <c r="OSB15" s="120"/>
      <c r="OSC15" s="120"/>
      <c r="OSD15" s="120"/>
      <c r="OSE15" s="119"/>
      <c r="OSF15" s="120"/>
      <c r="OSG15" s="120"/>
      <c r="OSH15" s="120"/>
      <c r="OSI15" s="120"/>
      <c r="OSJ15" s="120"/>
      <c r="OSK15" s="119"/>
      <c r="OSL15" s="120"/>
      <c r="OSM15" s="120"/>
      <c r="OSN15" s="120"/>
      <c r="OSO15" s="120"/>
      <c r="OSP15" s="120"/>
      <c r="OSQ15" s="119"/>
      <c r="OSR15" s="120"/>
      <c r="OSS15" s="120"/>
      <c r="OST15" s="120"/>
      <c r="OSU15" s="120"/>
      <c r="OSV15" s="120"/>
      <c r="OSW15" s="119"/>
      <c r="OSX15" s="120"/>
      <c r="OSY15" s="120"/>
      <c r="OSZ15" s="120"/>
      <c r="OTA15" s="120"/>
      <c r="OTB15" s="120"/>
      <c r="OTC15" s="119"/>
      <c r="OTD15" s="120"/>
      <c r="OTE15" s="120"/>
      <c r="OTF15" s="120"/>
      <c r="OTG15" s="120"/>
      <c r="OTH15" s="120"/>
      <c r="OTI15" s="119"/>
      <c r="OTJ15" s="120"/>
      <c r="OTK15" s="120"/>
      <c r="OTL15" s="120"/>
      <c r="OTM15" s="120"/>
      <c r="OTN15" s="120"/>
      <c r="OTO15" s="119"/>
      <c r="OTP15" s="120"/>
      <c r="OTQ15" s="120"/>
      <c r="OTR15" s="120"/>
      <c r="OTS15" s="120"/>
      <c r="OTT15" s="120"/>
      <c r="OTU15" s="119"/>
      <c r="OTV15" s="120"/>
      <c r="OTW15" s="120"/>
      <c r="OTX15" s="120"/>
      <c r="OTY15" s="120"/>
      <c r="OTZ15" s="120"/>
      <c r="OUA15" s="119"/>
      <c r="OUB15" s="120"/>
      <c r="OUC15" s="120"/>
      <c r="OUD15" s="120"/>
      <c r="OUE15" s="120"/>
      <c r="OUF15" s="120"/>
      <c r="OUG15" s="119"/>
      <c r="OUH15" s="120"/>
      <c r="OUI15" s="120"/>
      <c r="OUJ15" s="120"/>
      <c r="OUK15" s="120"/>
      <c r="OUL15" s="120"/>
      <c r="OUM15" s="119"/>
      <c r="OUN15" s="120"/>
      <c r="OUO15" s="120"/>
      <c r="OUP15" s="120"/>
      <c r="OUQ15" s="120"/>
      <c r="OUR15" s="120"/>
      <c r="OUS15" s="119"/>
      <c r="OUT15" s="120"/>
      <c r="OUU15" s="120"/>
      <c r="OUV15" s="120"/>
      <c r="OUW15" s="120"/>
      <c r="OUX15" s="120"/>
      <c r="OUY15" s="119"/>
      <c r="OUZ15" s="120"/>
      <c r="OVA15" s="120"/>
      <c r="OVB15" s="120"/>
      <c r="OVC15" s="120"/>
      <c r="OVD15" s="120"/>
      <c r="OVE15" s="119"/>
      <c r="OVF15" s="120"/>
      <c r="OVG15" s="120"/>
      <c r="OVH15" s="120"/>
      <c r="OVI15" s="120"/>
      <c r="OVJ15" s="120"/>
      <c r="OVK15" s="119"/>
      <c r="OVL15" s="120"/>
      <c r="OVM15" s="120"/>
      <c r="OVN15" s="120"/>
      <c r="OVO15" s="120"/>
      <c r="OVP15" s="120"/>
      <c r="OVQ15" s="119"/>
      <c r="OVR15" s="120"/>
      <c r="OVS15" s="120"/>
      <c r="OVT15" s="120"/>
      <c r="OVU15" s="120"/>
      <c r="OVV15" s="120"/>
      <c r="OVW15" s="119"/>
      <c r="OVX15" s="120"/>
      <c r="OVY15" s="120"/>
      <c r="OVZ15" s="120"/>
      <c r="OWA15" s="120"/>
      <c r="OWB15" s="120"/>
      <c r="OWC15" s="119"/>
      <c r="OWD15" s="120"/>
      <c r="OWE15" s="120"/>
      <c r="OWF15" s="120"/>
      <c r="OWG15" s="120"/>
      <c r="OWH15" s="120"/>
      <c r="OWI15" s="119"/>
      <c r="OWJ15" s="120"/>
      <c r="OWK15" s="120"/>
      <c r="OWL15" s="120"/>
      <c r="OWM15" s="120"/>
      <c r="OWN15" s="120"/>
      <c r="OWO15" s="119"/>
      <c r="OWP15" s="120"/>
      <c r="OWQ15" s="120"/>
      <c r="OWR15" s="120"/>
      <c r="OWS15" s="120"/>
      <c r="OWT15" s="120"/>
      <c r="OWU15" s="119"/>
      <c r="OWV15" s="120"/>
      <c r="OWW15" s="120"/>
      <c r="OWX15" s="120"/>
      <c r="OWY15" s="120"/>
      <c r="OWZ15" s="120"/>
      <c r="OXA15" s="119"/>
      <c r="OXB15" s="120"/>
      <c r="OXC15" s="120"/>
      <c r="OXD15" s="120"/>
      <c r="OXE15" s="120"/>
      <c r="OXF15" s="120"/>
      <c r="OXG15" s="119"/>
      <c r="OXH15" s="120"/>
      <c r="OXI15" s="120"/>
      <c r="OXJ15" s="120"/>
      <c r="OXK15" s="120"/>
      <c r="OXL15" s="120"/>
      <c r="OXM15" s="119"/>
      <c r="OXN15" s="120"/>
      <c r="OXO15" s="120"/>
      <c r="OXP15" s="120"/>
      <c r="OXQ15" s="120"/>
      <c r="OXR15" s="120"/>
      <c r="OXS15" s="119"/>
      <c r="OXT15" s="120"/>
      <c r="OXU15" s="120"/>
      <c r="OXV15" s="120"/>
      <c r="OXW15" s="120"/>
      <c r="OXX15" s="120"/>
      <c r="OXY15" s="119"/>
      <c r="OXZ15" s="120"/>
      <c r="OYA15" s="120"/>
      <c r="OYB15" s="120"/>
      <c r="OYC15" s="120"/>
      <c r="OYD15" s="120"/>
      <c r="OYE15" s="119"/>
      <c r="OYF15" s="120"/>
      <c r="OYG15" s="120"/>
      <c r="OYH15" s="120"/>
      <c r="OYI15" s="120"/>
      <c r="OYJ15" s="120"/>
      <c r="OYK15" s="119"/>
      <c r="OYL15" s="120"/>
      <c r="OYM15" s="120"/>
      <c r="OYN15" s="120"/>
      <c r="OYO15" s="120"/>
      <c r="OYP15" s="120"/>
      <c r="OYQ15" s="119"/>
      <c r="OYR15" s="120"/>
      <c r="OYS15" s="120"/>
      <c r="OYT15" s="120"/>
      <c r="OYU15" s="120"/>
      <c r="OYV15" s="120"/>
      <c r="OYW15" s="119"/>
      <c r="OYX15" s="120"/>
      <c r="OYY15" s="120"/>
      <c r="OYZ15" s="120"/>
      <c r="OZA15" s="120"/>
      <c r="OZB15" s="120"/>
      <c r="OZC15" s="119"/>
      <c r="OZD15" s="120"/>
      <c r="OZE15" s="120"/>
      <c r="OZF15" s="120"/>
      <c r="OZG15" s="120"/>
      <c r="OZH15" s="120"/>
      <c r="OZI15" s="119"/>
      <c r="OZJ15" s="120"/>
      <c r="OZK15" s="120"/>
      <c r="OZL15" s="120"/>
      <c r="OZM15" s="120"/>
      <c r="OZN15" s="120"/>
      <c r="OZO15" s="119"/>
      <c r="OZP15" s="120"/>
      <c r="OZQ15" s="120"/>
      <c r="OZR15" s="120"/>
      <c r="OZS15" s="120"/>
      <c r="OZT15" s="120"/>
      <c r="OZU15" s="119"/>
      <c r="OZV15" s="120"/>
      <c r="OZW15" s="120"/>
      <c r="OZX15" s="120"/>
      <c r="OZY15" s="120"/>
      <c r="OZZ15" s="120"/>
      <c r="PAA15" s="119"/>
      <c r="PAB15" s="120"/>
      <c r="PAC15" s="120"/>
      <c r="PAD15" s="120"/>
      <c r="PAE15" s="120"/>
      <c r="PAF15" s="120"/>
      <c r="PAG15" s="119"/>
      <c r="PAH15" s="120"/>
      <c r="PAI15" s="120"/>
      <c r="PAJ15" s="120"/>
      <c r="PAK15" s="120"/>
      <c r="PAL15" s="120"/>
      <c r="PAM15" s="119"/>
      <c r="PAN15" s="120"/>
      <c r="PAO15" s="120"/>
      <c r="PAP15" s="120"/>
      <c r="PAQ15" s="120"/>
      <c r="PAR15" s="120"/>
      <c r="PAS15" s="119"/>
      <c r="PAT15" s="120"/>
      <c r="PAU15" s="120"/>
      <c r="PAV15" s="120"/>
      <c r="PAW15" s="120"/>
      <c r="PAX15" s="120"/>
      <c r="PAY15" s="119"/>
      <c r="PAZ15" s="120"/>
      <c r="PBA15" s="120"/>
      <c r="PBB15" s="120"/>
      <c r="PBC15" s="120"/>
      <c r="PBD15" s="120"/>
      <c r="PBE15" s="119"/>
      <c r="PBF15" s="120"/>
      <c r="PBG15" s="120"/>
      <c r="PBH15" s="120"/>
      <c r="PBI15" s="120"/>
      <c r="PBJ15" s="120"/>
      <c r="PBK15" s="119"/>
      <c r="PBL15" s="120"/>
      <c r="PBM15" s="120"/>
      <c r="PBN15" s="120"/>
      <c r="PBO15" s="120"/>
      <c r="PBP15" s="120"/>
      <c r="PBQ15" s="119"/>
      <c r="PBR15" s="120"/>
      <c r="PBS15" s="120"/>
      <c r="PBT15" s="120"/>
      <c r="PBU15" s="120"/>
      <c r="PBV15" s="120"/>
      <c r="PBW15" s="119"/>
      <c r="PBX15" s="120"/>
      <c r="PBY15" s="120"/>
      <c r="PBZ15" s="120"/>
      <c r="PCA15" s="120"/>
      <c r="PCB15" s="120"/>
      <c r="PCC15" s="119"/>
      <c r="PCD15" s="120"/>
      <c r="PCE15" s="120"/>
      <c r="PCF15" s="120"/>
      <c r="PCG15" s="120"/>
      <c r="PCH15" s="120"/>
      <c r="PCI15" s="119"/>
      <c r="PCJ15" s="120"/>
      <c r="PCK15" s="120"/>
      <c r="PCL15" s="120"/>
      <c r="PCM15" s="120"/>
      <c r="PCN15" s="120"/>
      <c r="PCO15" s="119"/>
      <c r="PCP15" s="120"/>
      <c r="PCQ15" s="120"/>
      <c r="PCR15" s="120"/>
      <c r="PCS15" s="120"/>
      <c r="PCT15" s="120"/>
      <c r="PCU15" s="119"/>
      <c r="PCV15" s="120"/>
      <c r="PCW15" s="120"/>
      <c r="PCX15" s="120"/>
      <c r="PCY15" s="120"/>
      <c r="PCZ15" s="120"/>
      <c r="PDA15" s="119"/>
      <c r="PDB15" s="120"/>
      <c r="PDC15" s="120"/>
      <c r="PDD15" s="120"/>
      <c r="PDE15" s="120"/>
      <c r="PDF15" s="120"/>
      <c r="PDG15" s="119"/>
      <c r="PDH15" s="120"/>
      <c r="PDI15" s="120"/>
      <c r="PDJ15" s="120"/>
      <c r="PDK15" s="120"/>
      <c r="PDL15" s="120"/>
      <c r="PDM15" s="119"/>
      <c r="PDN15" s="120"/>
      <c r="PDO15" s="120"/>
      <c r="PDP15" s="120"/>
      <c r="PDQ15" s="120"/>
      <c r="PDR15" s="120"/>
      <c r="PDS15" s="119"/>
      <c r="PDT15" s="120"/>
      <c r="PDU15" s="120"/>
      <c r="PDV15" s="120"/>
      <c r="PDW15" s="120"/>
      <c r="PDX15" s="120"/>
      <c r="PDY15" s="119"/>
      <c r="PDZ15" s="120"/>
      <c r="PEA15" s="120"/>
      <c r="PEB15" s="120"/>
      <c r="PEC15" s="120"/>
      <c r="PED15" s="120"/>
      <c r="PEE15" s="119"/>
      <c r="PEF15" s="120"/>
      <c r="PEG15" s="120"/>
      <c r="PEH15" s="120"/>
      <c r="PEI15" s="120"/>
      <c r="PEJ15" s="120"/>
      <c r="PEK15" s="119"/>
      <c r="PEL15" s="120"/>
      <c r="PEM15" s="120"/>
      <c r="PEN15" s="120"/>
      <c r="PEO15" s="120"/>
      <c r="PEP15" s="120"/>
      <c r="PEQ15" s="119"/>
      <c r="PER15" s="120"/>
      <c r="PES15" s="120"/>
      <c r="PET15" s="120"/>
      <c r="PEU15" s="120"/>
      <c r="PEV15" s="120"/>
      <c r="PEW15" s="119"/>
      <c r="PEX15" s="120"/>
      <c r="PEY15" s="120"/>
      <c r="PEZ15" s="120"/>
      <c r="PFA15" s="120"/>
      <c r="PFB15" s="120"/>
      <c r="PFC15" s="119"/>
      <c r="PFD15" s="120"/>
      <c r="PFE15" s="120"/>
      <c r="PFF15" s="120"/>
      <c r="PFG15" s="120"/>
      <c r="PFH15" s="120"/>
      <c r="PFI15" s="119"/>
      <c r="PFJ15" s="120"/>
      <c r="PFK15" s="120"/>
      <c r="PFL15" s="120"/>
      <c r="PFM15" s="120"/>
      <c r="PFN15" s="120"/>
      <c r="PFO15" s="119"/>
      <c r="PFP15" s="120"/>
      <c r="PFQ15" s="120"/>
      <c r="PFR15" s="120"/>
      <c r="PFS15" s="120"/>
      <c r="PFT15" s="120"/>
      <c r="PFU15" s="119"/>
      <c r="PFV15" s="120"/>
      <c r="PFW15" s="120"/>
      <c r="PFX15" s="120"/>
      <c r="PFY15" s="120"/>
      <c r="PFZ15" s="120"/>
      <c r="PGA15" s="119"/>
      <c r="PGB15" s="120"/>
      <c r="PGC15" s="120"/>
      <c r="PGD15" s="120"/>
      <c r="PGE15" s="120"/>
      <c r="PGF15" s="120"/>
      <c r="PGG15" s="119"/>
      <c r="PGH15" s="120"/>
      <c r="PGI15" s="120"/>
      <c r="PGJ15" s="120"/>
      <c r="PGK15" s="120"/>
      <c r="PGL15" s="120"/>
      <c r="PGM15" s="119"/>
      <c r="PGN15" s="120"/>
      <c r="PGO15" s="120"/>
      <c r="PGP15" s="120"/>
      <c r="PGQ15" s="120"/>
      <c r="PGR15" s="120"/>
      <c r="PGS15" s="119"/>
      <c r="PGT15" s="120"/>
      <c r="PGU15" s="120"/>
      <c r="PGV15" s="120"/>
      <c r="PGW15" s="120"/>
      <c r="PGX15" s="120"/>
      <c r="PGY15" s="119"/>
      <c r="PGZ15" s="120"/>
      <c r="PHA15" s="120"/>
      <c r="PHB15" s="120"/>
      <c r="PHC15" s="120"/>
      <c r="PHD15" s="120"/>
      <c r="PHE15" s="119"/>
      <c r="PHF15" s="120"/>
      <c r="PHG15" s="120"/>
      <c r="PHH15" s="120"/>
      <c r="PHI15" s="120"/>
      <c r="PHJ15" s="120"/>
      <c r="PHK15" s="119"/>
      <c r="PHL15" s="120"/>
      <c r="PHM15" s="120"/>
      <c r="PHN15" s="120"/>
      <c r="PHO15" s="120"/>
      <c r="PHP15" s="120"/>
      <c r="PHQ15" s="119"/>
      <c r="PHR15" s="120"/>
      <c r="PHS15" s="120"/>
      <c r="PHT15" s="120"/>
      <c r="PHU15" s="120"/>
      <c r="PHV15" s="120"/>
      <c r="PHW15" s="119"/>
      <c r="PHX15" s="120"/>
      <c r="PHY15" s="120"/>
      <c r="PHZ15" s="120"/>
      <c r="PIA15" s="120"/>
      <c r="PIB15" s="120"/>
      <c r="PIC15" s="119"/>
      <c r="PID15" s="120"/>
      <c r="PIE15" s="120"/>
      <c r="PIF15" s="120"/>
      <c r="PIG15" s="120"/>
      <c r="PIH15" s="120"/>
      <c r="PII15" s="119"/>
      <c r="PIJ15" s="120"/>
      <c r="PIK15" s="120"/>
      <c r="PIL15" s="120"/>
      <c r="PIM15" s="120"/>
      <c r="PIN15" s="120"/>
      <c r="PIO15" s="119"/>
      <c r="PIP15" s="120"/>
      <c r="PIQ15" s="120"/>
      <c r="PIR15" s="120"/>
      <c r="PIS15" s="120"/>
      <c r="PIT15" s="120"/>
      <c r="PIU15" s="119"/>
      <c r="PIV15" s="120"/>
      <c r="PIW15" s="120"/>
      <c r="PIX15" s="120"/>
      <c r="PIY15" s="120"/>
      <c r="PIZ15" s="120"/>
      <c r="PJA15" s="119"/>
      <c r="PJB15" s="120"/>
      <c r="PJC15" s="120"/>
      <c r="PJD15" s="120"/>
      <c r="PJE15" s="120"/>
      <c r="PJF15" s="120"/>
      <c r="PJG15" s="119"/>
      <c r="PJH15" s="120"/>
      <c r="PJI15" s="120"/>
      <c r="PJJ15" s="120"/>
      <c r="PJK15" s="120"/>
      <c r="PJL15" s="120"/>
      <c r="PJM15" s="119"/>
      <c r="PJN15" s="120"/>
      <c r="PJO15" s="120"/>
      <c r="PJP15" s="120"/>
      <c r="PJQ15" s="120"/>
      <c r="PJR15" s="120"/>
      <c r="PJS15" s="119"/>
      <c r="PJT15" s="120"/>
      <c r="PJU15" s="120"/>
      <c r="PJV15" s="120"/>
      <c r="PJW15" s="120"/>
      <c r="PJX15" s="120"/>
      <c r="PJY15" s="119"/>
      <c r="PJZ15" s="120"/>
      <c r="PKA15" s="120"/>
      <c r="PKB15" s="120"/>
      <c r="PKC15" s="120"/>
      <c r="PKD15" s="120"/>
      <c r="PKE15" s="119"/>
      <c r="PKF15" s="120"/>
      <c r="PKG15" s="120"/>
      <c r="PKH15" s="120"/>
      <c r="PKI15" s="120"/>
      <c r="PKJ15" s="120"/>
      <c r="PKK15" s="119"/>
      <c r="PKL15" s="120"/>
      <c r="PKM15" s="120"/>
      <c r="PKN15" s="120"/>
      <c r="PKO15" s="120"/>
      <c r="PKP15" s="120"/>
      <c r="PKQ15" s="119"/>
      <c r="PKR15" s="120"/>
      <c r="PKS15" s="120"/>
      <c r="PKT15" s="120"/>
      <c r="PKU15" s="120"/>
      <c r="PKV15" s="120"/>
      <c r="PKW15" s="119"/>
      <c r="PKX15" s="120"/>
      <c r="PKY15" s="120"/>
      <c r="PKZ15" s="120"/>
      <c r="PLA15" s="120"/>
      <c r="PLB15" s="120"/>
      <c r="PLC15" s="119"/>
      <c r="PLD15" s="120"/>
      <c r="PLE15" s="120"/>
      <c r="PLF15" s="120"/>
      <c r="PLG15" s="120"/>
      <c r="PLH15" s="120"/>
      <c r="PLI15" s="119"/>
      <c r="PLJ15" s="120"/>
      <c r="PLK15" s="120"/>
      <c r="PLL15" s="120"/>
      <c r="PLM15" s="120"/>
      <c r="PLN15" s="120"/>
      <c r="PLO15" s="119"/>
      <c r="PLP15" s="120"/>
      <c r="PLQ15" s="120"/>
      <c r="PLR15" s="120"/>
      <c r="PLS15" s="120"/>
      <c r="PLT15" s="120"/>
      <c r="PLU15" s="119"/>
      <c r="PLV15" s="120"/>
      <c r="PLW15" s="120"/>
      <c r="PLX15" s="120"/>
      <c r="PLY15" s="120"/>
      <c r="PLZ15" s="120"/>
      <c r="PMA15" s="119"/>
      <c r="PMB15" s="120"/>
      <c r="PMC15" s="120"/>
      <c r="PMD15" s="120"/>
      <c r="PME15" s="120"/>
      <c r="PMF15" s="120"/>
      <c r="PMG15" s="119"/>
      <c r="PMH15" s="120"/>
      <c r="PMI15" s="120"/>
      <c r="PMJ15" s="120"/>
      <c r="PMK15" s="120"/>
      <c r="PML15" s="120"/>
      <c r="PMM15" s="119"/>
      <c r="PMN15" s="120"/>
      <c r="PMO15" s="120"/>
      <c r="PMP15" s="120"/>
      <c r="PMQ15" s="120"/>
      <c r="PMR15" s="120"/>
      <c r="PMS15" s="119"/>
      <c r="PMT15" s="120"/>
      <c r="PMU15" s="120"/>
      <c r="PMV15" s="120"/>
      <c r="PMW15" s="120"/>
      <c r="PMX15" s="120"/>
      <c r="PMY15" s="119"/>
      <c r="PMZ15" s="120"/>
      <c r="PNA15" s="120"/>
      <c r="PNB15" s="120"/>
      <c r="PNC15" s="120"/>
      <c r="PND15" s="120"/>
      <c r="PNE15" s="119"/>
      <c r="PNF15" s="120"/>
      <c r="PNG15" s="120"/>
      <c r="PNH15" s="120"/>
      <c r="PNI15" s="120"/>
      <c r="PNJ15" s="120"/>
      <c r="PNK15" s="119"/>
      <c r="PNL15" s="120"/>
      <c r="PNM15" s="120"/>
      <c r="PNN15" s="120"/>
      <c r="PNO15" s="120"/>
      <c r="PNP15" s="120"/>
      <c r="PNQ15" s="119"/>
      <c r="PNR15" s="120"/>
      <c r="PNS15" s="120"/>
      <c r="PNT15" s="120"/>
      <c r="PNU15" s="120"/>
      <c r="PNV15" s="120"/>
      <c r="PNW15" s="119"/>
      <c r="PNX15" s="120"/>
      <c r="PNY15" s="120"/>
      <c r="PNZ15" s="120"/>
      <c r="POA15" s="120"/>
      <c r="POB15" s="120"/>
      <c r="POC15" s="119"/>
      <c r="POD15" s="120"/>
      <c r="POE15" s="120"/>
      <c r="POF15" s="120"/>
      <c r="POG15" s="120"/>
      <c r="POH15" s="120"/>
      <c r="POI15" s="119"/>
      <c r="POJ15" s="120"/>
      <c r="POK15" s="120"/>
      <c r="POL15" s="120"/>
      <c r="POM15" s="120"/>
      <c r="PON15" s="120"/>
      <c r="POO15" s="119"/>
      <c r="POP15" s="120"/>
      <c r="POQ15" s="120"/>
      <c r="POR15" s="120"/>
      <c r="POS15" s="120"/>
      <c r="POT15" s="120"/>
      <c r="POU15" s="119"/>
      <c r="POV15" s="120"/>
      <c r="POW15" s="120"/>
      <c r="POX15" s="120"/>
      <c r="POY15" s="120"/>
      <c r="POZ15" s="120"/>
      <c r="PPA15" s="119"/>
      <c r="PPB15" s="120"/>
      <c r="PPC15" s="120"/>
      <c r="PPD15" s="120"/>
      <c r="PPE15" s="120"/>
      <c r="PPF15" s="120"/>
      <c r="PPG15" s="119"/>
      <c r="PPH15" s="120"/>
      <c r="PPI15" s="120"/>
      <c r="PPJ15" s="120"/>
      <c r="PPK15" s="120"/>
      <c r="PPL15" s="120"/>
      <c r="PPM15" s="119"/>
      <c r="PPN15" s="120"/>
      <c r="PPO15" s="120"/>
      <c r="PPP15" s="120"/>
      <c r="PPQ15" s="120"/>
      <c r="PPR15" s="120"/>
      <c r="PPS15" s="119"/>
      <c r="PPT15" s="120"/>
      <c r="PPU15" s="120"/>
      <c r="PPV15" s="120"/>
      <c r="PPW15" s="120"/>
      <c r="PPX15" s="120"/>
      <c r="PPY15" s="119"/>
      <c r="PPZ15" s="120"/>
      <c r="PQA15" s="120"/>
      <c r="PQB15" s="120"/>
      <c r="PQC15" s="120"/>
      <c r="PQD15" s="120"/>
      <c r="PQE15" s="119"/>
      <c r="PQF15" s="120"/>
      <c r="PQG15" s="120"/>
      <c r="PQH15" s="120"/>
      <c r="PQI15" s="120"/>
      <c r="PQJ15" s="120"/>
      <c r="PQK15" s="119"/>
      <c r="PQL15" s="120"/>
      <c r="PQM15" s="120"/>
      <c r="PQN15" s="120"/>
      <c r="PQO15" s="120"/>
      <c r="PQP15" s="120"/>
      <c r="PQQ15" s="119"/>
      <c r="PQR15" s="120"/>
      <c r="PQS15" s="120"/>
      <c r="PQT15" s="120"/>
      <c r="PQU15" s="120"/>
      <c r="PQV15" s="120"/>
      <c r="PQW15" s="119"/>
      <c r="PQX15" s="120"/>
      <c r="PQY15" s="120"/>
      <c r="PQZ15" s="120"/>
      <c r="PRA15" s="120"/>
      <c r="PRB15" s="120"/>
      <c r="PRC15" s="119"/>
      <c r="PRD15" s="120"/>
      <c r="PRE15" s="120"/>
      <c r="PRF15" s="120"/>
      <c r="PRG15" s="120"/>
      <c r="PRH15" s="120"/>
      <c r="PRI15" s="119"/>
      <c r="PRJ15" s="120"/>
      <c r="PRK15" s="120"/>
      <c r="PRL15" s="120"/>
      <c r="PRM15" s="120"/>
      <c r="PRN15" s="120"/>
      <c r="PRO15" s="119"/>
      <c r="PRP15" s="120"/>
      <c r="PRQ15" s="120"/>
      <c r="PRR15" s="120"/>
      <c r="PRS15" s="120"/>
      <c r="PRT15" s="120"/>
      <c r="PRU15" s="119"/>
      <c r="PRV15" s="120"/>
      <c r="PRW15" s="120"/>
      <c r="PRX15" s="120"/>
      <c r="PRY15" s="120"/>
      <c r="PRZ15" s="120"/>
      <c r="PSA15" s="119"/>
      <c r="PSB15" s="120"/>
      <c r="PSC15" s="120"/>
      <c r="PSD15" s="120"/>
      <c r="PSE15" s="120"/>
      <c r="PSF15" s="120"/>
      <c r="PSG15" s="119"/>
      <c r="PSH15" s="120"/>
      <c r="PSI15" s="120"/>
      <c r="PSJ15" s="120"/>
      <c r="PSK15" s="120"/>
      <c r="PSL15" s="120"/>
      <c r="PSM15" s="119"/>
      <c r="PSN15" s="120"/>
      <c r="PSO15" s="120"/>
      <c r="PSP15" s="120"/>
      <c r="PSQ15" s="120"/>
      <c r="PSR15" s="120"/>
      <c r="PSS15" s="119"/>
      <c r="PST15" s="120"/>
      <c r="PSU15" s="120"/>
      <c r="PSV15" s="120"/>
      <c r="PSW15" s="120"/>
      <c r="PSX15" s="120"/>
      <c r="PSY15" s="119"/>
      <c r="PSZ15" s="120"/>
      <c r="PTA15" s="120"/>
      <c r="PTB15" s="120"/>
      <c r="PTC15" s="120"/>
      <c r="PTD15" s="120"/>
      <c r="PTE15" s="119"/>
      <c r="PTF15" s="120"/>
      <c r="PTG15" s="120"/>
      <c r="PTH15" s="120"/>
      <c r="PTI15" s="120"/>
      <c r="PTJ15" s="120"/>
      <c r="PTK15" s="119"/>
      <c r="PTL15" s="120"/>
      <c r="PTM15" s="120"/>
      <c r="PTN15" s="120"/>
      <c r="PTO15" s="120"/>
      <c r="PTP15" s="120"/>
      <c r="PTQ15" s="119"/>
      <c r="PTR15" s="120"/>
      <c r="PTS15" s="120"/>
      <c r="PTT15" s="120"/>
      <c r="PTU15" s="120"/>
      <c r="PTV15" s="120"/>
      <c r="PTW15" s="119"/>
      <c r="PTX15" s="120"/>
      <c r="PTY15" s="120"/>
      <c r="PTZ15" s="120"/>
      <c r="PUA15" s="120"/>
      <c r="PUB15" s="120"/>
      <c r="PUC15" s="119"/>
      <c r="PUD15" s="120"/>
      <c r="PUE15" s="120"/>
      <c r="PUF15" s="120"/>
      <c r="PUG15" s="120"/>
      <c r="PUH15" s="120"/>
      <c r="PUI15" s="119"/>
      <c r="PUJ15" s="120"/>
      <c r="PUK15" s="120"/>
      <c r="PUL15" s="120"/>
      <c r="PUM15" s="120"/>
      <c r="PUN15" s="120"/>
      <c r="PUO15" s="119"/>
      <c r="PUP15" s="120"/>
      <c r="PUQ15" s="120"/>
      <c r="PUR15" s="120"/>
      <c r="PUS15" s="120"/>
      <c r="PUT15" s="120"/>
      <c r="PUU15" s="119"/>
      <c r="PUV15" s="120"/>
      <c r="PUW15" s="120"/>
      <c r="PUX15" s="120"/>
      <c r="PUY15" s="120"/>
      <c r="PUZ15" s="120"/>
      <c r="PVA15" s="119"/>
      <c r="PVB15" s="120"/>
      <c r="PVC15" s="120"/>
      <c r="PVD15" s="120"/>
      <c r="PVE15" s="120"/>
      <c r="PVF15" s="120"/>
      <c r="PVG15" s="119"/>
      <c r="PVH15" s="120"/>
      <c r="PVI15" s="120"/>
      <c r="PVJ15" s="120"/>
      <c r="PVK15" s="120"/>
      <c r="PVL15" s="120"/>
      <c r="PVM15" s="119"/>
      <c r="PVN15" s="120"/>
      <c r="PVO15" s="120"/>
      <c r="PVP15" s="120"/>
      <c r="PVQ15" s="120"/>
      <c r="PVR15" s="120"/>
      <c r="PVS15" s="119"/>
      <c r="PVT15" s="120"/>
      <c r="PVU15" s="120"/>
      <c r="PVV15" s="120"/>
      <c r="PVW15" s="120"/>
      <c r="PVX15" s="120"/>
      <c r="PVY15" s="119"/>
      <c r="PVZ15" s="120"/>
      <c r="PWA15" s="120"/>
      <c r="PWB15" s="120"/>
      <c r="PWC15" s="120"/>
      <c r="PWD15" s="120"/>
      <c r="PWE15" s="119"/>
      <c r="PWF15" s="120"/>
      <c r="PWG15" s="120"/>
      <c r="PWH15" s="120"/>
      <c r="PWI15" s="120"/>
      <c r="PWJ15" s="120"/>
      <c r="PWK15" s="119"/>
      <c r="PWL15" s="120"/>
      <c r="PWM15" s="120"/>
      <c r="PWN15" s="120"/>
      <c r="PWO15" s="120"/>
      <c r="PWP15" s="120"/>
      <c r="PWQ15" s="119"/>
      <c r="PWR15" s="120"/>
      <c r="PWS15" s="120"/>
      <c r="PWT15" s="120"/>
      <c r="PWU15" s="120"/>
      <c r="PWV15" s="120"/>
      <c r="PWW15" s="119"/>
      <c r="PWX15" s="120"/>
      <c r="PWY15" s="120"/>
      <c r="PWZ15" s="120"/>
      <c r="PXA15" s="120"/>
      <c r="PXB15" s="120"/>
      <c r="PXC15" s="119"/>
      <c r="PXD15" s="120"/>
      <c r="PXE15" s="120"/>
      <c r="PXF15" s="120"/>
      <c r="PXG15" s="120"/>
      <c r="PXH15" s="120"/>
      <c r="PXI15" s="119"/>
      <c r="PXJ15" s="120"/>
      <c r="PXK15" s="120"/>
      <c r="PXL15" s="120"/>
      <c r="PXM15" s="120"/>
      <c r="PXN15" s="120"/>
      <c r="PXO15" s="119"/>
      <c r="PXP15" s="120"/>
      <c r="PXQ15" s="120"/>
      <c r="PXR15" s="120"/>
      <c r="PXS15" s="120"/>
      <c r="PXT15" s="120"/>
      <c r="PXU15" s="119"/>
      <c r="PXV15" s="120"/>
      <c r="PXW15" s="120"/>
      <c r="PXX15" s="120"/>
      <c r="PXY15" s="120"/>
      <c r="PXZ15" s="120"/>
      <c r="PYA15" s="119"/>
      <c r="PYB15" s="120"/>
      <c r="PYC15" s="120"/>
      <c r="PYD15" s="120"/>
      <c r="PYE15" s="120"/>
      <c r="PYF15" s="120"/>
      <c r="PYG15" s="119"/>
      <c r="PYH15" s="120"/>
      <c r="PYI15" s="120"/>
      <c r="PYJ15" s="120"/>
      <c r="PYK15" s="120"/>
      <c r="PYL15" s="120"/>
      <c r="PYM15" s="119"/>
      <c r="PYN15" s="120"/>
      <c r="PYO15" s="120"/>
      <c r="PYP15" s="120"/>
      <c r="PYQ15" s="120"/>
      <c r="PYR15" s="120"/>
      <c r="PYS15" s="119"/>
      <c r="PYT15" s="120"/>
      <c r="PYU15" s="120"/>
      <c r="PYV15" s="120"/>
      <c r="PYW15" s="120"/>
      <c r="PYX15" s="120"/>
      <c r="PYY15" s="119"/>
      <c r="PYZ15" s="120"/>
      <c r="PZA15" s="120"/>
      <c r="PZB15" s="120"/>
      <c r="PZC15" s="120"/>
      <c r="PZD15" s="120"/>
      <c r="PZE15" s="119"/>
      <c r="PZF15" s="120"/>
      <c r="PZG15" s="120"/>
      <c r="PZH15" s="120"/>
      <c r="PZI15" s="120"/>
      <c r="PZJ15" s="120"/>
      <c r="PZK15" s="119"/>
      <c r="PZL15" s="120"/>
      <c r="PZM15" s="120"/>
      <c r="PZN15" s="120"/>
      <c r="PZO15" s="120"/>
      <c r="PZP15" s="120"/>
      <c r="PZQ15" s="119"/>
      <c r="PZR15" s="120"/>
      <c r="PZS15" s="120"/>
      <c r="PZT15" s="120"/>
      <c r="PZU15" s="120"/>
      <c r="PZV15" s="120"/>
      <c r="PZW15" s="119"/>
      <c r="PZX15" s="120"/>
      <c r="PZY15" s="120"/>
      <c r="PZZ15" s="120"/>
      <c r="QAA15" s="120"/>
      <c r="QAB15" s="120"/>
      <c r="QAC15" s="119"/>
      <c r="QAD15" s="120"/>
      <c r="QAE15" s="120"/>
      <c r="QAF15" s="120"/>
      <c r="QAG15" s="120"/>
      <c r="QAH15" s="120"/>
      <c r="QAI15" s="119"/>
      <c r="QAJ15" s="120"/>
      <c r="QAK15" s="120"/>
      <c r="QAL15" s="120"/>
      <c r="QAM15" s="120"/>
      <c r="QAN15" s="120"/>
      <c r="QAO15" s="119"/>
      <c r="QAP15" s="120"/>
      <c r="QAQ15" s="120"/>
      <c r="QAR15" s="120"/>
      <c r="QAS15" s="120"/>
      <c r="QAT15" s="120"/>
      <c r="QAU15" s="119"/>
      <c r="QAV15" s="120"/>
      <c r="QAW15" s="120"/>
      <c r="QAX15" s="120"/>
      <c r="QAY15" s="120"/>
      <c r="QAZ15" s="120"/>
      <c r="QBA15" s="119"/>
      <c r="QBB15" s="120"/>
      <c r="QBC15" s="120"/>
      <c r="QBD15" s="120"/>
      <c r="QBE15" s="120"/>
      <c r="QBF15" s="120"/>
      <c r="QBG15" s="119"/>
      <c r="QBH15" s="120"/>
      <c r="QBI15" s="120"/>
      <c r="QBJ15" s="120"/>
      <c r="QBK15" s="120"/>
      <c r="QBL15" s="120"/>
      <c r="QBM15" s="119"/>
      <c r="QBN15" s="120"/>
      <c r="QBO15" s="120"/>
      <c r="QBP15" s="120"/>
      <c r="QBQ15" s="120"/>
      <c r="QBR15" s="120"/>
      <c r="QBS15" s="119"/>
      <c r="QBT15" s="120"/>
      <c r="QBU15" s="120"/>
      <c r="QBV15" s="120"/>
      <c r="QBW15" s="120"/>
      <c r="QBX15" s="120"/>
      <c r="QBY15" s="119"/>
      <c r="QBZ15" s="120"/>
      <c r="QCA15" s="120"/>
      <c r="QCB15" s="120"/>
      <c r="QCC15" s="120"/>
      <c r="QCD15" s="120"/>
      <c r="QCE15" s="119"/>
      <c r="QCF15" s="120"/>
      <c r="QCG15" s="120"/>
      <c r="QCH15" s="120"/>
      <c r="QCI15" s="120"/>
      <c r="QCJ15" s="120"/>
      <c r="QCK15" s="119"/>
      <c r="QCL15" s="120"/>
      <c r="QCM15" s="120"/>
      <c r="QCN15" s="120"/>
      <c r="QCO15" s="120"/>
      <c r="QCP15" s="120"/>
      <c r="QCQ15" s="119"/>
      <c r="QCR15" s="120"/>
      <c r="QCS15" s="120"/>
      <c r="QCT15" s="120"/>
      <c r="QCU15" s="120"/>
      <c r="QCV15" s="120"/>
      <c r="QCW15" s="119"/>
      <c r="QCX15" s="120"/>
      <c r="QCY15" s="120"/>
      <c r="QCZ15" s="120"/>
      <c r="QDA15" s="120"/>
      <c r="QDB15" s="120"/>
      <c r="QDC15" s="119"/>
      <c r="QDD15" s="120"/>
      <c r="QDE15" s="120"/>
      <c r="QDF15" s="120"/>
      <c r="QDG15" s="120"/>
      <c r="QDH15" s="120"/>
      <c r="QDI15" s="119"/>
      <c r="QDJ15" s="120"/>
      <c r="QDK15" s="120"/>
      <c r="QDL15" s="120"/>
      <c r="QDM15" s="120"/>
      <c r="QDN15" s="120"/>
      <c r="QDO15" s="119"/>
      <c r="QDP15" s="120"/>
      <c r="QDQ15" s="120"/>
      <c r="QDR15" s="120"/>
      <c r="QDS15" s="120"/>
      <c r="QDT15" s="120"/>
      <c r="QDU15" s="119"/>
      <c r="QDV15" s="120"/>
      <c r="QDW15" s="120"/>
      <c r="QDX15" s="120"/>
      <c r="QDY15" s="120"/>
      <c r="QDZ15" s="120"/>
      <c r="QEA15" s="119"/>
      <c r="QEB15" s="120"/>
      <c r="QEC15" s="120"/>
      <c r="QED15" s="120"/>
      <c r="QEE15" s="120"/>
      <c r="QEF15" s="120"/>
      <c r="QEG15" s="119"/>
      <c r="QEH15" s="120"/>
      <c r="QEI15" s="120"/>
      <c r="QEJ15" s="120"/>
      <c r="QEK15" s="120"/>
      <c r="QEL15" s="120"/>
      <c r="QEM15" s="119"/>
      <c r="QEN15" s="120"/>
      <c r="QEO15" s="120"/>
      <c r="QEP15" s="120"/>
      <c r="QEQ15" s="120"/>
      <c r="QER15" s="120"/>
      <c r="QES15" s="119"/>
      <c r="QET15" s="120"/>
      <c r="QEU15" s="120"/>
      <c r="QEV15" s="120"/>
      <c r="QEW15" s="120"/>
      <c r="QEX15" s="120"/>
      <c r="QEY15" s="119"/>
      <c r="QEZ15" s="120"/>
      <c r="QFA15" s="120"/>
      <c r="QFB15" s="120"/>
      <c r="QFC15" s="120"/>
      <c r="QFD15" s="120"/>
      <c r="QFE15" s="119"/>
      <c r="QFF15" s="120"/>
      <c r="QFG15" s="120"/>
      <c r="QFH15" s="120"/>
      <c r="QFI15" s="120"/>
      <c r="QFJ15" s="120"/>
      <c r="QFK15" s="119"/>
      <c r="QFL15" s="120"/>
      <c r="QFM15" s="120"/>
      <c r="QFN15" s="120"/>
      <c r="QFO15" s="120"/>
      <c r="QFP15" s="120"/>
      <c r="QFQ15" s="119"/>
      <c r="QFR15" s="120"/>
      <c r="QFS15" s="120"/>
      <c r="QFT15" s="120"/>
      <c r="QFU15" s="120"/>
      <c r="QFV15" s="120"/>
      <c r="QFW15" s="119"/>
      <c r="QFX15" s="120"/>
      <c r="QFY15" s="120"/>
      <c r="QFZ15" s="120"/>
      <c r="QGA15" s="120"/>
      <c r="QGB15" s="120"/>
      <c r="QGC15" s="119"/>
      <c r="QGD15" s="120"/>
      <c r="QGE15" s="120"/>
      <c r="QGF15" s="120"/>
      <c r="QGG15" s="120"/>
      <c r="QGH15" s="120"/>
      <c r="QGI15" s="119"/>
      <c r="QGJ15" s="120"/>
      <c r="QGK15" s="120"/>
      <c r="QGL15" s="120"/>
      <c r="QGM15" s="120"/>
      <c r="QGN15" s="120"/>
      <c r="QGO15" s="119"/>
      <c r="QGP15" s="120"/>
      <c r="QGQ15" s="120"/>
      <c r="QGR15" s="120"/>
      <c r="QGS15" s="120"/>
      <c r="QGT15" s="120"/>
      <c r="QGU15" s="119"/>
      <c r="QGV15" s="120"/>
      <c r="QGW15" s="120"/>
      <c r="QGX15" s="120"/>
      <c r="QGY15" s="120"/>
      <c r="QGZ15" s="120"/>
      <c r="QHA15" s="119"/>
      <c r="QHB15" s="120"/>
      <c r="QHC15" s="120"/>
      <c r="QHD15" s="120"/>
      <c r="QHE15" s="120"/>
      <c r="QHF15" s="120"/>
      <c r="QHG15" s="119"/>
      <c r="QHH15" s="120"/>
      <c r="QHI15" s="120"/>
      <c r="QHJ15" s="120"/>
      <c r="QHK15" s="120"/>
      <c r="QHL15" s="120"/>
      <c r="QHM15" s="119"/>
      <c r="QHN15" s="120"/>
      <c r="QHO15" s="120"/>
      <c r="QHP15" s="120"/>
      <c r="QHQ15" s="120"/>
      <c r="QHR15" s="120"/>
      <c r="QHS15" s="119"/>
      <c r="QHT15" s="120"/>
      <c r="QHU15" s="120"/>
      <c r="QHV15" s="120"/>
      <c r="QHW15" s="120"/>
      <c r="QHX15" s="120"/>
      <c r="QHY15" s="119"/>
      <c r="QHZ15" s="120"/>
      <c r="QIA15" s="120"/>
      <c r="QIB15" s="120"/>
      <c r="QIC15" s="120"/>
      <c r="QID15" s="120"/>
      <c r="QIE15" s="119"/>
      <c r="QIF15" s="120"/>
      <c r="QIG15" s="120"/>
      <c r="QIH15" s="120"/>
      <c r="QII15" s="120"/>
      <c r="QIJ15" s="120"/>
      <c r="QIK15" s="119"/>
      <c r="QIL15" s="120"/>
      <c r="QIM15" s="120"/>
      <c r="QIN15" s="120"/>
      <c r="QIO15" s="120"/>
      <c r="QIP15" s="120"/>
      <c r="QIQ15" s="119"/>
      <c r="QIR15" s="120"/>
      <c r="QIS15" s="120"/>
      <c r="QIT15" s="120"/>
      <c r="QIU15" s="120"/>
      <c r="QIV15" s="120"/>
      <c r="QIW15" s="119"/>
      <c r="QIX15" s="120"/>
      <c r="QIY15" s="120"/>
      <c r="QIZ15" s="120"/>
      <c r="QJA15" s="120"/>
      <c r="QJB15" s="120"/>
      <c r="QJC15" s="119"/>
      <c r="QJD15" s="120"/>
      <c r="QJE15" s="120"/>
      <c r="QJF15" s="120"/>
      <c r="QJG15" s="120"/>
      <c r="QJH15" s="120"/>
      <c r="QJI15" s="119"/>
      <c r="QJJ15" s="120"/>
      <c r="QJK15" s="120"/>
      <c r="QJL15" s="120"/>
      <c r="QJM15" s="120"/>
      <c r="QJN15" s="120"/>
      <c r="QJO15" s="119"/>
      <c r="QJP15" s="120"/>
      <c r="QJQ15" s="120"/>
      <c r="QJR15" s="120"/>
      <c r="QJS15" s="120"/>
      <c r="QJT15" s="120"/>
      <c r="QJU15" s="119"/>
      <c r="QJV15" s="120"/>
      <c r="QJW15" s="120"/>
      <c r="QJX15" s="120"/>
      <c r="QJY15" s="120"/>
      <c r="QJZ15" s="120"/>
      <c r="QKA15" s="119"/>
      <c r="QKB15" s="120"/>
      <c r="QKC15" s="120"/>
      <c r="QKD15" s="120"/>
      <c r="QKE15" s="120"/>
      <c r="QKF15" s="120"/>
      <c r="QKG15" s="119"/>
      <c r="QKH15" s="120"/>
      <c r="QKI15" s="120"/>
      <c r="QKJ15" s="120"/>
      <c r="QKK15" s="120"/>
      <c r="QKL15" s="120"/>
      <c r="QKM15" s="119"/>
      <c r="QKN15" s="120"/>
      <c r="QKO15" s="120"/>
      <c r="QKP15" s="120"/>
      <c r="QKQ15" s="120"/>
      <c r="QKR15" s="120"/>
      <c r="QKS15" s="119"/>
      <c r="QKT15" s="120"/>
      <c r="QKU15" s="120"/>
      <c r="QKV15" s="120"/>
      <c r="QKW15" s="120"/>
      <c r="QKX15" s="120"/>
      <c r="QKY15" s="119"/>
      <c r="QKZ15" s="120"/>
      <c r="QLA15" s="120"/>
      <c r="QLB15" s="120"/>
      <c r="QLC15" s="120"/>
      <c r="QLD15" s="120"/>
      <c r="QLE15" s="119"/>
      <c r="QLF15" s="120"/>
      <c r="QLG15" s="120"/>
      <c r="QLH15" s="120"/>
      <c r="QLI15" s="120"/>
      <c r="QLJ15" s="120"/>
      <c r="QLK15" s="119"/>
      <c r="QLL15" s="120"/>
      <c r="QLM15" s="120"/>
      <c r="QLN15" s="120"/>
      <c r="QLO15" s="120"/>
      <c r="QLP15" s="120"/>
      <c r="QLQ15" s="119"/>
      <c r="QLR15" s="120"/>
      <c r="QLS15" s="120"/>
      <c r="QLT15" s="120"/>
      <c r="QLU15" s="120"/>
      <c r="QLV15" s="120"/>
      <c r="QLW15" s="119"/>
      <c r="QLX15" s="120"/>
      <c r="QLY15" s="120"/>
      <c r="QLZ15" s="120"/>
      <c r="QMA15" s="120"/>
      <c r="QMB15" s="120"/>
      <c r="QMC15" s="119"/>
      <c r="QMD15" s="120"/>
      <c r="QME15" s="120"/>
      <c r="QMF15" s="120"/>
      <c r="QMG15" s="120"/>
      <c r="QMH15" s="120"/>
      <c r="QMI15" s="119"/>
      <c r="QMJ15" s="120"/>
      <c r="QMK15" s="120"/>
      <c r="QML15" s="120"/>
      <c r="QMM15" s="120"/>
      <c r="QMN15" s="120"/>
      <c r="QMO15" s="119"/>
      <c r="QMP15" s="120"/>
      <c r="QMQ15" s="120"/>
      <c r="QMR15" s="120"/>
      <c r="QMS15" s="120"/>
      <c r="QMT15" s="120"/>
      <c r="QMU15" s="119"/>
      <c r="QMV15" s="120"/>
      <c r="QMW15" s="120"/>
      <c r="QMX15" s="120"/>
      <c r="QMY15" s="120"/>
      <c r="QMZ15" s="120"/>
      <c r="QNA15" s="119"/>
      <c r="QNB15" s="120"/>
      <c r="QNC15" s="120"/>
      <c r="QND15" s="120"/>
      <c r="QNE15" s="120"/>
      <c r="QNF15" s="120"/>
      <c r="QNG15" s="119"/>
      <c r="QNH15" s="120"/>
      <c r="QNI15" s="120"/>
      <c r="QNJ15" s="120"/>
      <c r="QNK15" s="120"/>
      <c r="QNL15" s="120"/>
      <c r="QNM15" s="119"/>
      <c r="QNN15" s="120"/>
      <c r="QNO15" s="120"/>
      <c r="QNP15" s="120"/>
      <c r="QNQ15" s="120"/>
      <c r="QNR15" s="120"/>
      <c r="QNS15" s="119"/>
      <c r="QNT15" s="120"/>
      <c r="QNU15" s="120"/>
      <c r="QNV15" s="120"/>
      <c r="QNW15" s="120"/>
      <c r="QNX15" s="120"/>
      <c r="QNY15" s="119"/>
      <c r="QNZ15" s="120"/>
      <c r="QOA15" s="120"/>
      <c r="QOB15" s="120"/>
      <c r="QOC15" s="120"/>
      <c r="QOD15" s="120"/>
      <c r="QOE15" s="119"/>
      <c r="QOF15" s="120"/>
      <c r="QOG15" s="120"/>
      <c r="QOH15" s="120"/>
      <c r="QOI15" s="120"/>
      <c r="QOJ15" s="120"/>
      <c r="QOK15" s="119"/>
      <c r="QOL15" s="120"/>
      <c r="QOM15" s="120"/>
      <c r="QON15" s="120"/>
      <c r="QOO15" s="120"/>
      <c r="QOP15" s="120"/>
      <c r="QOQ15" s="119"/>
      <c r="QOR15" s="120"/>
      <c r="QOS15" s="120"/>
      <c r="QOT15" s="120"/>
      <c r="QOU15" s="120"/>
      <c r="QOV15" s="120"/>
      <c r="QOW15" s="119"/>
      <c r="QOX15" s="120"/>
      <c r="QOY15" s="120"/>
      <c r="QOZ15" s="120"/>
      <c r="QPA15" s="120"/>
      <c r="QPB15" s="120"/>
      <c r="QPC15" s="119"/>
      <c r="QPD15" s="120"/>
      <c r="QPE15" s="120"/>
      <c r="QPF15" s="120"/>
      <c r="QPG15" s="120"/>
      <c r="QPH15" s="120"/>
      <c r="QPI15" s="119"/>
      <c r="QPJ15" s="120"/>
      <c r="QPK15" s="120"/>
      <c r="QPL15" s="120"/>
      <c r="QPM15" s="120"/>
      <c r="QPN15" s="120"/>
      <c r="QPO15" s="119"/>
      <c r="QPP15" s="120"/>
      <c r="QPQ15" s="120"/>
      <c r="QPR15" s="120"/>
      <c r="QPS15" s="120"/>
      <c r="QPT15" s="120"/>
      <c r="QPU15" s="119"/>
      <c r="QPV15" s="120"/>
      <c r="QPW15" s="120"/>
      <c r="QPX15" s="120"/>
      <c r="QPY15" s="120"/>
      <c r="QPZ15" s="120"/>
      <c r="QQA15" s="119"/>
      <c r="QQB15" s="120"/>
      <c r="QQC15" s="120"/>
      <c r="QQD15" s="120"/>
      <c r="QQE15" s="120"/>
      <c r="QQF15" s="120"/>
      <c r="QQG15" s="119"/>
      <c r="QQH15" s="120"/>
      <c r="QQI15" s="120"/>
      <c r="QQJ15" s="120"/>
      <c r="QQK15" s="120"/>
      <c r="QQL15" s="120"/>
      <c r="QQM15" s="119"/>
      <c r="QQN15" s="120"/>
      <c r="QQO15" s="120"/>
      <c r="QQP15" s="120"/>
      <c r="QQQ15" s="120"/>
      <c r="QQR15" s="120"/>
      <c r="QQS15" s="119"/>
      <c r="QQT15" s="120"/>
      <c r="QQU15" s="120"/>
      <c r="QQV15" s="120"/>
      <c r="QQW15" s="120"/>
      <c r="QQX15" s="120"/>
      <c r="QQY15" s="119"/>
      <c r="QQZ15" s="120"/>
      <c r="QRA15" s="120"/>
      <c r="QRB15" s="120"/>
      <c r="QRC15" s="120"/>
      <c r="QRD15" s="120"/>
      <c r="QRE15" s="119"/>
      <c r="QRF15" s="120"/>
      <c r="QRG15" s="120"/>
      <c r="QRH15" s="120"/>
      <c r="QRI15" s="120"/>
      <c r="QRJ15" s="120"/>
      <c r="QRK15" s="119"/>
      <c r="QRL15" s="120"/>
      <c r="QRM15" s="120"/>
      <c r="QRN15" s="120"/>
      <c r="QRO15" s="120"/>
      <c r="QRP15" s="120"/>
      <c r="QRQ15" s="119"/>
      <c r="QRR15" s="120"/>
      <c r="QRS15" s="120"/>
      <c r="QRT15" s="120"/>
      <c r="QRU15" s="120"/>
      <c r="QRV15" s="120"/>
      <c r="QRW15" s="119"/>
      <c r="QRX15" s="120"/>
      <c r="QRY15" s="120"/>
      <c r="QRZ15" s="120"/>
      <c r="QSA15" s="120"/>
      <c r="QSB15" s="120"/>
      <c r="QSC15" s="119"/>
      <c r="QSD15" s="120"/>
      <c r="QSE15" s="120"/>
      <c r="QSF15" s="120"/>
      <c r="QSG15" s="120"/>
      <c r="QSH15" s="120"/>
      <c r="QSI15" s="119"/>
      <c r="QSJ15" s="120"/>
      <c r="QSK15" s="120"/>
      <c r="QSL15" s="120"/>
      <c r="QSM15" s="120"/>
      <c r="QSN15" s="120"/>
      <c r="QSO15" s="119"/>
      <c r="QSP15" s="120"/>
      <c r="QSQ15" s="120"/>
      <c r="QSR15" s="120"/>
      <c r="QSS15" s="120"/>
      <c r="QST15" s="120"/>
      <c r="QSU15" s="119"/>
      <c r="QSV15" s="120"/>
      <c r="QSW15" s="120"/>
      <c r="QSX15" s="120"/>
      <c r="QSY15" s="120"/>
      <c r="QSZ15" s="120"/>
      <c r="QTA15" s="119"/>
      <c r="QTB15" s="120"/>
      <c r="QTC15" s="120"/>
      <c r="QTD15" s="120"/>
      <c r="QTE15" s="120"/>
      <c r="QTF15" s="120"/>
      <c r="QTG15" s="119"/>
      <c r="QTH15" s="120"/>
      <c r="QTI15" s="120"/>
      <c r="QTJ15" s="120"/>
      <c r="QTK15" s="120"/>
      <c r="QTL15" s="120"/>
      <c r="QTM15" s="119"/>
      <c r="QTN15" s="120"/>
      <c r="QTO15" s="120"/>
      <c r="QTP15" s="120"/>
      <c r="QTQ15" s="120"/>
      <c r="QTR15" s="120"/>
      <c r="QTS15" s="119"/>
      <c r="QTT15" s="120"/>
      <c r="QTU15" s="120"/>
      <c r="QTV15" s="120"/>
      <c r="QTW15" s="120"/>
      <c r="QTX15" s="120"/>
      <c r="QTY15" s="119"/>
      <c r="QTZ15" s="120"/>
      <c r="QUA15" s="120"/>
      <c r="QUB15" s="120"/>
      <c r="QUC15" s="120"/>
      <c r="QUD15" s="120"/>
      <c r="QUE15" s="119"/>
      <c r="QUF15" s="120"/>
      <c r="QUG15" s="120"/>
      <c r="QUH15" s="120"/>
      <c r="QUI15" s="120"/>
      <c r="QUJ15" s="120"/>
      <c r="QUK15" s="119"/>
      <c r="QUL15" s="120"/>
      <c r="QUM15" s="120"/>
      <c r="QUN15" s="120"/>
      <c r="QUO15" s="120"/>
      <c r="QUP15" s="120"/>
      <c r="QUQ15" s="119"/>
      <c r="QUR15" s="120"/>
      <c r="QUS15" s="120"/>
      <c r="QUT15" s="120"/>
      <c r="QUU15" s="120"/>
      <c r="QUV15" s="120"/>
      <c r="QUW15" s="119"/>
      <c r="QUX15" s="120"/>
      <c r="QUY15" s="120"/>
      <c r="QUZ15" s="120"/>
      <c r="QVA15" s="120"/>
      <c r="QVB15" s="120"/>
      <c r="QVC15" s="119"/>
      <c r="QVD15" s="120"/>
      <c r="QVE15" s="120"/>
      <c r="QVF15" s="120"/>
      <c r="QVG15" s="120"/>
      <c r="QVH15" s="120"/>
      <c r="QVI15" s="119"/>
      <c r="QVJ15" s="120"/>
      <c r="QVK15" s="120"/>
      <c r="QVL15" s="120"/>
      <c r="QVM15" s="120"/>
      <c r="QVN15" s="120"/>
      <c r="QVO15" s="119"/>
      <c r="QVP15" s="120"/>
      <c r="QVQ15" s="120"/>
      <c r="QVR15" s="120"/>
      <c r="QVS15" s="120"/>
      <c r="QVT15" s="120"/>
      <c r="QVU15" s="119"/>
      <c r="QVV15" s="120"/>
      <c r="QVW15" s="120"/>
      <c r="QVX15" s="120"/>
      <c r="QVY15" s="120"/>
      <c r="QVZ15" s="120"/>
      <c r="QWA15" s="119"/>
      <c r="QWB15" s="120"/>
      <c r="QWC15" s="120"/>
      <c r="QWD15" s="120"/>
      <c r="QWE15" s="120"/>
      <c r="QWF15" s="120"/>
      <c r="QWG15" s="119"/>
      <c r="QWH15" s="120"/>
      <c r="QWI15" s="120"/>
      <c r="QWJ15" s="120"/>
      <c r="QWK15" s="120"/>
      <c r="QWL15" s="120"/>
      <c r="QWM15" s="119"/>
      <c r="QWN15" s="120"/>
      <c r="QWO15" s="120"/>
      <c r="QWP15" s="120"/>
      <c r="QWQ15" s="120"/>
      <c r="QWR15" s="120"/>
      <c r="QWS15" s="119"/>
      <c r="QWT15" s="120"/>
      <c r="QWU15" s="120"/>
      <c r="QWV15" s="120"/>
      <c r="QWW15" s="120"/>
      <c r="QWX15" s="120"/>
      <c r="QWY15" s="119"/>
      <c r="QWZ15" s="120"/>
      <c r="QXA15" s="120"/>
      <c r="QXB15" s="120"/>
      <c r="QXC15" s="120"/>
      <c r="QXD15" s="120"/>
      <c r="QXE15" s="119"/>
      <c r="QXF15" s="120"/>
      <c r="QXG15" s="120"/>
      <c r="QXH15" s="120"/>
      <c r="QXI15" s="120"/>
      <c r="QXJ15" s="120"/>
      <c r="QXK15" s="119"/>
      <c r="QXL15" s="120"/>
      <c r="QXM15" s="120"/>
      <c r="QXN15" s="120"/>
      <c r="QXO15" s="120"/>
      <c r="QXP15" s="120"/>
      <c r="QXQ15" s="119"/>
      <c r="QXR15" s="120"/>
      <c r="QXS15" s="120"/>
      <c r="QXT15" s="120"/>
      <c r="QXU15" s="120"/>
      <c r="QXV15" s="120"/>
      <c r="QXW15" s="119"/>
      <c r="QXX15" s="120"/>
      <c r="QXY15" s="120"/>
      <c r="QXZ15" s="120"/>
      <c r="QYA15" s="120"/>
      <c r="QYB15" s="120"/>
      <c r="QYC15" s="119"/>
      <c r="QYD15" s="120"/>
      <c r="QYE15" s="120"/>
      <c r="QYF15" s="120"/>
      <c r="QYG15" s="120"/>
      <c r="QYH15" s="120"/>
      <c r="QYI15" s="119"/>
      <c r="QYJ15" s="120"/>
      <c r="QYK15" s="120"/>
      <c r="QYL15" s="120"/>
      <c r="QYM15" s="120"/>
      <c r="QYN15" s="120"/>
      <c r="QYO15" s="119"/>
      <c r="QYP15" s="120"/>
      <c r="QYQ15" s="120"/>
      <c r="QYR15" s="120"/>
      <c r="QYS15" s="120"/>
      <c r="QYT15" s="120"/>
      <c r="QYU15" s="119"/>
      <c r="QYV15" s="120"/>
      <c r="QYW15" s="120"/>
      <c r="QYX15" s="120"/>
      <c r="QYY15" s="120"/>
      <c r="QYZ15" s="120"/>
      <c r="QZA15" s="119"/>
      <c r="QZB15" s="120"/>
      <c r="QZC15" s="120"/>
      <c r="QZD15" s="120"/>
      <c r="QZE15" s="120"/>
      <c r="QZF15" s="120"/>
      <c r="QZG15" s="119"/>
      <c r="QZH15" s="120"/>
      <c r="QZI15" s="120"/>
      <c r="QZJ15" s="120"/>
      <c r="QZK15" s="120"/>
      <c r="QZL15" s="120"/>
      <c r="QZM15" s="119"/>
      <c r="QZN15" s="120"/>
      <c r="QZO15" s="120"/>
      <c r="QZP15" s="120"/>
      <c r="QZQ15" s="120"/>
      <c r="QZR15" s="120"/>
      <c r="QZS15" s="119"/>
      <c r="QZT15" s="120"/>
      <c r="QZU15" s="120"/>
      <c r="QZV15" s="120"/>
      <c r="QZW15" s="120"/>
      <c r="QZX15" s="120"/>
      <c r="QZY15" s="119"/>
      <c r="QZZ15" s="120"/>
      <c r="RAA15" s="120"/>
      <c r="RAB15" s="120"/>
      <c r="RAC15" s="120"/>
      <c r="RAD15" s="120"/>
      <c r="RAE15" s="119"/>
      <c r="RAF15" s="120"/>
      <c r="RAG15" s="120"/>
      <c r="RAH15" s="120"/>
      <c r="RAI15" s="120"/>
      <c r="RAJ15" s="120"/>
      <c r="RAK15" s="119"/>
      <c r="RAL15" s="120"/>
      <c r="RAM15" s="120"/>
      <c r="RAN15" s="120"/>
      <c r="RAO15" s="120"/>
      <c r="RAP15" s="120"/>
      <c r="RAQ15" s="119"/>
      <c r="RAR15" s="120"/>
      <c r="RAS15" s="120"/>
      <c r="RAT15" s="120"/>
      <c r="RAU15" s="120"/>
      <c r="RAV15" s="120"/>
      <c r="RAW15" s="119"/>
      <c r="RAX15" s="120"/>
      <c r="RAY15" s="120"/>
      <c r="RAZ15" s="120"/>
      <c r="RBA15" s="120"/>
      <c r="RBB15" s="120"/>
      <c r="RBC15" s="119"/>
      <c r="RBD15" s="120"/>
      <c r="RBE15" s="120"/>
      <c r="RBF15" s="120"/>
      <c r="RBG15" s="120"/>
      <c r="RBH15" s="120"/>
      <c r="RBI15" s="119"/>
      <c r="RBJ15" s="120"/>
      <c r="RBK15" s="120"/>
      <c r="RBL15" s="120"/>
      <c r="RBM15" s="120"/>
      <c r="RBN15" s="120"/>
      <c r="RBO15" s="119"/>
      <c r="RBP15" s="120"/>
      <c r="RBQ15" s="120"/>
      <c r="RBR15" s="120"/>
      <c r="RBS15" s="120"/>
      <c r="RBT15" s="120"/>
      <c r="RBU15" s="119"/>
      <c r="RBV15" s="120"/>
      <c r="RBW15" s="120"/>
      <c r="RBX15" s="120"/>
      <c r="RBY15" s="120"/>
      <c r="RBZ15" s="120"/>
      <c r="RCA15" s="119"/>
      <c r="RCB15" s="120"/>
      <c r="RCC15" s="120"/>
      <c r="RCD15" s="120"/>
      <c r="RCE15" s="120"/>
      <c r="RCF15" s="120"/>
      <c r="RCG15" s="119"/>
      <c r="RCH15" s="120"/>
      <c r="RCI15" s="120"/>
      <c r="RCJ15" s="120"/>
      <c r="RCK15" s="120"/>
      <c r="RCL15" s="120"/>
      <c r="RCM15" s="119"/>
      <c r="RCN15" s="120"/>
      <c r="RCO15" s="120"/>
      <c r="RCP15" s="120"/>
      <c r="RCQ15" s="120"/>
      <c r="RCR15" s="120"/>
      <c r="RCS15" s="119"/>
      <c r="RCT15" s="120"/>
      <c r="RCU15" s="120"/>
      <c r="RCV15" s="120"/>
      <c r="RCW15" s="120"/>
      <c r="RCX15" s="120"/>
      <c r="RCY15" s="119"/>
      <c r="RCZ15" s="120"/>
      <c r="RDA15" s="120"/>
      <c r="RDB15" s="120"/>
      <c r="RDC15" s="120"/>
      <c r="RDD15" s="120"/>
      <c r="RDE15" s="119"/>
      <c r="RDF15" s="120"/>
      <c r="RDG15" s="120"/>
      <c r="RDH15" s="120"/>
      <c r="RDI15" s="120"/>
      <c r="RDJ15" s="120"/>
      <c r="RDK15" s="119"/>
      <c r="RDL15" s="120"/>
      <c r="RDM15" s="120"/>
      <c r="RDN15" s="120"/>
      <c r="RDO15" s="120"/>
      <c r="RDP15" s="120"/>
      <c r="RDQ15" s="119"/>
      <c r="RDR15" s="120"/>
      <c r="RDS15" s="120"/>
      <c r="RDT15" s="120"/>
      <c r="RDU15" s="120"/>
      <c r="RDV15" s="120"/>
      <c r="RDW15" s="119"/>
      <c r="RDX15" s="120"/>
      <c r="RDY15" s="120"/>
      <c r="RDZ15" s="120"/>
      <c r="REA15" s="120"/>
      <c r="REB15" s="120"/>
      <c r="REC15" s="119"/>
      <c r="RED15" s="120"/>
      <c r="REE15" s="120"/>
      <c r="REF15" s="120"/>
      <c r="REG15" s="120"/>
      <c r="REH15" s="120"/>
      <c r="REI15" s="119"/>
      <c r="REJ15" s="120"/>
      <c r="REK15" s="120"/>
      <c r="REL15" s="120"/>
      <c r="REM15" s="120"/>
      <c r="REN15" s="120"/>
      <c r="REO15" s="119"/>
      <c r="REP15" s="120"/>
      <c r="REQ15" s="120"/>
      <c r="RER15" s="120"/>
      <c r="RES15" s="120"/>
      <c r="RET15" s="120"/>
      <c r="REU15" s="119"/>
      <c r="REV15" s="120"/>
      <c r="REW15" s="120"/>
      <c r="REX15" s="120"/>
      <c r="REY15" s="120"/>
      <c r="REZ15" s="120"/>
      <c r="RFA15" s="119"/>
      <c r="RFB15" s="120"/>
      <c r="RFC15" s="120"/>
      <c r="RFD15" s="120"/>
      <c r="RFE15" s="120"/>
      <c r="RFF15" s="120"/>
      <c r="RFG15" s="119"/>
      <c r="RFH15" s="120"/>
      <c r="RFI15" s="120"/>
      <c r="RFJ15" s="120"/>
      <c r="RFK15" s="120"/>
      <c r="RFL15" s="120"/>
      <c r="RFM15" s="119"/>
      <c r="RFN15" s="120"/>
      <c r="RFO15" s="120"/>
      <c r="RFP15" s="120"/>
      <c r="RFQ15" s="120"/>
      <c r="RFR15" s="120"/>
      <c r="RFS15" s="119"/>
      <c r="RFT15" s="120"/>
      <c r="RFU15" s="120"/>
      <c r="RFV15" s="120"/>
      <c r="RFW15" s="120"/>
      <c r="RFX15" s="120"/>
      <c r="RFY15" s="119"/>
      <c r="RFZ15" s="120"/>
      <c r="RGA15" s="120"/>
      <c r="RGB15" s="120"/>
      <c r="RGC15" s="120"/>
      <c r="RGD15" s="120"/>
      <c r="RGE15" s="119"/>
      <c r="RGF15" s="120"/>
      <c r="RGG15" s="120"/>
      <c r="RGH15" s="120"/>
      <c r="RGI15" s="120"/>
      <c r="RGJ15" s="120"/>
      <c r="RGK15" s="119"/>
      <c r="RGL15" s="120"/>
      <c r="RGM15" s="120"/>
      <c r="RGN15" s="120"/>
      <c r="RGO15" s="120"/>
      <c r="RGP15" s="120"/>
      <c r="RGQ15" s="119"/>
      <c r="RGR15" s="120"/>
      <c r="RGS15" s="120"/>
      <c r="RGT15" s="120"/>
      <c r="RGU15" s="120"/>
      <c r="RGV15" s="120"/>
      <c r="RGW15" s="119"/>
      <c r="RGX15" s="120"/>
      <c r="RGY15" s="120"/>
      <c r="RGZ15" s="120"/>
      <c r="RHA15" s="120"/>
      <c r="RHB15" s="120"/>
      <c r="RHC15" s="119"/>
      <c r="RHD15" s="120"/>
      <c r="RHE15" s="120"/>
      <c r="RHF15" s="120"/>
      <c r="RHG15" s="120"/>
      <c r="RHH15" s="120"/>
      <c r="RHI15" s="119"/>
      <c r="RHJ15" s="120"/>
      <c r="RHK15" s="120"/>
      <c r="RHL15" s="120"/>
      <c r="RHM15" s="120"/>
      <c r="RHN15" s="120"/>
      <c r="RHO15" s="119"/>
      <c r="RHP15" s="120"/>
      <c r="RHQ15" s="120"/>
      <c r="RHR15" s="120"/>
      <c r="RHS15" s="120"/>
      <c r="RHT15" s="120"/>
      <c r="RHU15" s="119"/>
      <c r="RHV15" s="120"/>
      <c r="RHW15" s="120"/>
      <c r="RHX15" s="120"/>
      <c r="RHY15" s="120"/>
      <c r="RHZ15" s="120"/>
      <c r="RIA15" s="119"/>
      <c r="RIB15" s="120"/>
      <c r="RIC15" s="120"/>
      <c r="RID15" s="120"/>
      <c r="RIE15" s="120"/>
      <c r="RIF15" s="120"/>
      <c r="RIG15" s="119"/>
      <c r="RIH15" s="120"/>
      <c r="RII15" s="120"/>
      <c r="RIJ15" s="120"/>
      <c r="RIK15" s="120"/>
      <c r="RIL15" s="120"/>
      <c r="RIM15" s="119"/>
      <c r="RIN15" s="120"/>
      <c r="RIO15" s="120"/>
      <c r="RIP15" s="120"/>
      <c r="RIQ15" s="120"/>
      <c r="RIR15" s="120"/>
      <c r="RIS15" s="119"/>
      <c r="RIT15" s="120"/>
      <c r="RIU15" s="120"/>
      <c r="RIV15" s="120"/>
      <c r="RIW15" s="120"/>
      <c r="RIX15" s="120"/>
      <c r="RIY15" s="119"/>
      <c r="RIZ15" s="120"/>
      <c r="RJA15" s="120"/>
      <c r="RJB15" s="120"/>
      <c r="RJC15" s="120"/>
      <c r="RJD15" s="120"/>
      <c r="RJE15" s="119"/>
      <c r="RJF15" s="120"/>
      <c r="RJG15" s="120"/>
      <c r="RJH15" s="120"/>
      <c r="RJI15" s="120"/>
      <c r="RJJ15" s="120"/>
      <c r="RJK15" s="119"/>
      <c r="RJL15" s="120"/>
      <c r="RJM15" s="120"/>
      <c r="RJN15" s="120"/>
      <c r="RJO15" s="120"/>
      <c r="RJP15" s="120"/>
      <c r="RJQ15" s="119"/>
      <c r="RJR15" s="120"/>
      <c r="RJS15" s="120"/>
      <c r="RJT15" s="120"/>
      <c r="RJU15" s="120"/>
      <c r="RJV15" s="120"/>
      <c r="RJW15" s="119"/>
      <c r="RJX15" s="120"/>
      <c r="RJY15" s="120"/>
      <c r="RJZ15" s="120"/>
      <c r="RKA15" s="120"/>
      <c r="RKB15" s="120"/>
      <c r="RKC15" s="119"/>
      <c r="RKD15" s="120"/>
      <c r="RKE15" s="120"/>
      <c r="RKF15" s="120"/>
      <c r="RKG15" s="120"/>
      <c r="RKH15" s="120"/>
      <c r="RKI15" s="119"/>
      <c r="RKJ15" s="120"/>
      <c r="RKK15" s="120"/>
      <c r="RKL15" s="120"/>
      <c r="RKM15" s="120"/>
      <c r="RKN15" s="120"/>
      <c r="RKO15" s="119"/>
      <c r="RKP15" s="120"/>
      <c r="RKQ15" s="120"/>
      <c r="RKR15" s="120"/>
      <c r="RKS15" s="120"/>
      <c r="RKT15" s="120"/>
      <c r="RKU15" s="119"/>
      <c r="RKV15" s="120"/>
      <c r="RKW15" s="120"/>
      <c r="RKX15" s="120"/>
      <c r="RKY15" s="120"/>
      <c r="RKZ15" s="120"/>
      <c r="RLA15" s="119"/>
      <c r="RLB15" s="120"/>
      <c r="RLC15" s="120"/>
      <c r="RLD15" s="120"/>
      <c r="RLE15" s="120"/>
      <c r="RLF15" s="120"/>
      <c r="RLG15" s="119"/>
      <c r="RLH15" s="120"/>
      <c r="RLI15" s="120"/>
      <c r="RLJ15" s="120"/>
      <c r="RLK15" s="120"/>
      <c r="RLL15" s="120"/>
      <c r="RLM15" s="119"/>
      <c r="RLN15" s="120"/>
      <c r="RLO15" s="120"/>
      <c r="RLP15" s="120"/>
      <c r="RLQ15" s="120"/>
      <c r="RLR15" s="120"/>
      <c r="RLS15" s="119"/>
      <c r="RLT15" s="120"/>
      <c r="RLU15" s="120"/>
      <c r="RLV15" s="120"/>
      <c r="RLW15" s="120"/>
      <c r="RLX15" s="120"/>
      <c r="RLY15" s="119"/>
      <c r="RLZ15" s="120"/>
      <c r="RMA15" s="120"/>
      <c r="RMB15" s="120"/>
      <c r="RMC15" s="120"/>
      <c r="RMD15" s="120"/>
      <c r="RME15" s="119"/>
      <c r="RMF15" s="120"/>
      <c r="RMG15" s="120"/>
      <c r="RMH15" s="120"/>
      <c r="RMI15" s="120"/>
      <c r="RMJ15" s="120"/>
      <c r="RMK15" s="119"/>
      <c r="RML15" s="120"/>
      <c r="RMM15" s="120"/>
      <c r="RMN15" s="120"/>
      <c r="RMO15" s="120"/>
      <c r="RMP15" s="120"/>
      <c r="RMQ15" s="119"/>
      <c r="RMR15" s="120"/>
      <c r="RMS15" s="120"/>
      <c r="RMT15" s="120"/>
      <c r="RMU15" s="120"/>
      <c r="RMV15" s="120"/>
      <c r="RMW15" s="119"/>
      <c r="RMX15" s="120"/>
      <c r="RMY15" s="120"/>
      <c r="RMZ15" s="120"/>
      <c r="RNA15" s="120"/>
      <c r="RNB15" s="120"/>
      <c r="RNC15" s="119"/>
      <c r="RND15" s="120"/>
      <c r="RNE15" s="120"/>
      <c r="RNF15" s="120"/>
      <c r="RNG15" s="120"/>
      <c r="RNH15" s="120"/>
      <c r="RNI15" s="119"/>
      <c r="RNJ15" s="120"/>
      <c r="RNK15" s="120"/>
      <c r="RNL15" s="120"/>
      <c r="RNM15" s="120"/>
      <c r="RNN15" s="120"/>
      <c r="RNO15" s="119"/>
      <c r="RNP15" s="120"/>
      <c r="RNQ15" s="120"/>
      <c r="RNR15" s="120"/>
      <c r="RNS15" s="120"/>
      <c r="RNT15" s="120"/>
      <c r="RNU15" s="119"/>
      <c r="RNV15" s="120"/>
      <c r="RNW15" s="120"/>
      <c r="RNX15" s="120"/>
      <c r="RNY15" s="120"/>
      <c r="RNZ15" s="120"/>
      <c r="ROA15" s="119"/>
      <c r="ROB15" s="120"/>
      <c r="ROC15" s="120"/>
      <c r="ROD15" s="120"/>
      <c r="ROE15" s="120"/>
      <c r="ROF15" s="120"/>
      <c r="ROG15" s="119"/>
      <c r="ROH15" s="120"/>
      <c r="ROI15" s="120"/>
      <c r="ROJ15" s="120"/>
      <c r="ROK15" s="120"/>
      <c r="ROL15" s="120"/>
      <c r="ROM15" s="119"/>
      <c r="RON15" s="120"/>
      <c r="ROO15" s="120"/>
      <c r="ROP15" s="120"/>
      <c r="ROQ15" s="120"/>
      <c r="ROR15" s="120"/>
      <c r="ROS15" s="119"/>
      <c r="ROT15" s="120"/>
      <c r="ROU15" s="120"/>
      <c r="ROV15" s="120"/>
      <c r="ROW15" s="120"/>
      <c r="ROX15" s="120"/>
      <c r="ROY15" s="119"/>
      <c r="ROZ15" s="120"/>
      <c r="RPA15" s="120"/>
      <c r="RPB15" s="120"/>
      <c r="RPC15" s="120"/>
      <c r="RPD15" s="120"/>
      <c r="RPE15" s="119"/>
      <c r="RPF15" s="120"/>
      <c r="RPG15" s="120"/>
      <c r="RPH15" s="120"/>
      <c r="RPI15" s="120"/>
      <c r="RPJ15" s="120"/>
      <c r="RPK15" s="119"/>
      <c r="RPL15" s="120"/>
      <c r="RPM15" s="120"/>
      <c r="RPN15" s="120"/>
      <c r="RPO15" s="120"/>
      <c r="RPP15" s="120"/>
      <c r="RPQ15" s="119"/>
      <c r="RPR15" s="120"/>
      <c r="RPS15" s="120"/>
      <c r="RPT15" s="120"/>
      <c r="RPU15" s="120"/>
      <c r="RPV15" s="120"/>
      <c r="RPW15" s="119"/>
      <c r="RPX15" s="120"/>
      <c r="RPY15" s="120"/>
      <c r="RPZ15" s="120"/>
      <c r="RQA15" s="120"/>
      <c r="RQB15" s="120"/>
      <c r="RQC15" s="119"/>
      <c r="RQD15" s="120"/>
      <c r="RQE15" s="120"/>
      <c r="RQF15" s="120"/>
      <c r="RQG15" s="120"/>
      <c r="RQH15" s="120"/>
      <c r="RQI15" s="119"/>
      <c r="RQJ15" s="120"/>
      <c r="RQK15" s="120"/>
      <c r="RQL15" s="120"/>
      <c r="RQM15" s="120"/>
      <c r="RQN15" s="120"/>
      <c r="RQO15" s="119"/>
      <c r="RQP15" s="120"/>
      <c r="RQQ15" s="120"/>
      <c r="RQR15" s="120"/>
      <c r="RQS15" s="120"/>
      <c r="RQT15" s="120"/>
      <c r="RQU15" s="119"/>
      <c r="RQV15" s="120"/>
      <c r="RQW15" s="120"/>
      <c r="RQX15" s="120"/>
      <c r="RQY15" s="120"/>
      <c r="RQZ15" s="120"/>
      <c r="RRA15" s="119"/>
      <c r="RRB15" s="120"/>
      <c r="RRC15" s="120"/>
      <c r="RRD15" s="120"/>
      <c r="RRE15" s="120"/>
      <c r="RRF15" s="120"/>
      <c r="RRG15" s="119"/>
      <c r="RRH15" s="120"/>
      <c r="RRI15" s="120"/>
      <c r="RRJ15" s="120"/>
      <c r="RRK15" s="120"/>
      <c r="RRL15" s="120"/>
      <c r="RRM15" s="119"/>
      <c r="RRN15" s="120"/>
      <c r="RRO15" s="120"/>
      <c r="RRP15" s="120"/>
      <c r="RRQ15" s="120"/>
      <c r="RRR15" s="120"/>
      <c r="RRS15" s="119"/>
      <c r="RRT15" s="120"/>
      <c r="RRU15" s="120"/>
      <c r="RRV15" s="120"/>
      <c r="RRW15" s="120"/>
      <c r="RRX15" s="120"/>
      <c r="RRY15" s="119"/>
      <c r="RRZ15" s="120"/>
      <c r="RSA15" s="120"/>
      <c r="RSB15" s="120"/>
      <c r="RSC15" s="120"/>
      <c r="RSD15" s="120"/>
      <c r="RSE15" s="119"/>
      <c r="RSF15" s="120"/>
      <c r="RSG15" s="120"/>
      <c r="RSH15" s="120"/>
      <c r="RSI15" s="120"/>
      <c r="RSJ15" s="120"/>
      <c r="RSK15" s="119"/>
      <c r="RSL15" s="120"/>
      <c r="RSM15" s="120"/>
      <c r="RSN15" s="120"/>
      <c r="RSO15" s="120"/>
      <c r="RSP15" s="120"/>
      <c r="RSQ15" s="119"/>
      <c r="RSR15" s="120"/>
      <c r="RSS15" s="120"/>
      <c r="RST15" s="120"/>
      <c r="RSU15" s="120"/>
      <c r="RSV15" s="120"/>
      <c r="RSW15" s="119"/>
      <c r="RSX15" s="120"/>
      <c r="RSY15" s="120"/>
      <c r="RSZ15" s="120"/>
      <c r="RTA15" s="120"/>
      <c r="RTB15" s="120"/>
      <c r="RTC15" s="119"/>
      <c r="RTD15" s="120"/>
      <c r="RTE15" s="120"/>
      <c r="RTF15" s="120"/>
      <c r="RTG15" s="120"/>
      <c r="RTH15" s="120"/>
      <c r="RTI15" s="119"/>
      <c r="RTJ15" s="120"/>
      <c r="RTK15" s="120"/>
      <c r="RTL15" s="120"/>
      <c r="RTM15" s="120"/>
      <c r="RTN15" s="120"/>
      <c r="RTO15" s="119"/>
      <c r="RTP15" s="120"/>
      <c r="RTQ15" s="120"/>
      <c r="RTR15" s="120"/>
      <c r="RTS15" s="120"/>
      <c r="RTT15" s="120"/>
      <c r="RTU15" s="119"/>
      <c r="RTV15" s="120"/>
      <c r="RTW15" s="120"/>
      <c r="RTX15" s="120"/>
      <c r="RTY15" s="120"/>
      <c r="RTZ15" s="120"/>
      <c r="RUA15" s="119"/>
      <c r="RUB15" s="120"/>
      <c r="RUC15" s="120"/>
      <c r="RUD15" s="120"/>
      <c r="RUE15" s="120"/>
      <c r="RUF15" s="120"/>
      <c r="RUG15" s="119"/>
      <c r="RUH15" s="120"/>
      <c r="RUI15" s="120"/>
      <c r="RUJ15" s="120"/>
      <c r="RUK15" s="120"/>
      <c r="RUL15" s="120"/>
      <c r="RUM15" s="119"/>
      <c r="RUN15" s="120"/>
      <c r="RUO15" s="120"/>
      <c r="RUP15" s="120"/>
      <c r="RUQ15" s="120"/>
      <c r="RUR15" s="120"/>
      <c r="RUS15" s="119"/>
      <c r="RUT15" s="120"/>
      <c r="RUU15" s="120"/>
      <c r="RUV15" s="120"/>
      <c r="RUW15" s="120"/>
      <c r="RUX15" s="120"/>
      <c r="RUY15" s="119"/>
      <c r="RUZ15" s="120"/>
      <c r="RVA15" s="120"/>
      <c r="RVB15" s="120"/>
      <c r="RVC15" s="120"/>
      <c r="RVD15" s="120"/>
      <c r="RVE15" s="119"/>
      <c r="RVF15" s="120"/>
      <c r="RVG15" s="120"/>
      <c r="RVH15" s="120"/>
      <c r="RVI15" s="120"/>
      <c r="RVJ15" s="120"/>
      <c r="RVK15" s="119"/>
      <c r="RVL15" s="120"/>
      <c r="RVM15" s="120"/>
      <c r="RVN15" s="120"/>
      <c r="RVO15" s="120"/>
      <c r="RVP15" s="120"/>
      <c r="RVQ15" s="119"/>
      <c r="RVR15" s="120"/>
      <c r="RVS15" s="120"/>
      <c r="RVT15" s="120"/>
      <c r="RVU15" s="120"/>
      <c r="RVV15" s="120"/>
      <c r="RVW15" s="119"/>
      <c r="RVX15" s="120"/>
      <c r="RVY15" s="120"/>
      <c r="RVZ15" s="120"/>
      <c r="RWA15" s="120"/>
      <c r="RWB15" s="120"/>
      <c r="RWC15" s="119"/>
      <c r="RWD15" s="120"/>
      <c r="RWE15" s="120"/>
      <c r="RWF15" s="120"/>
      <c r="RWG15" s="120"/>
      <c r="RWH15" s="120"/>
      <c r="RWI15" s="119"/>
      <c r="RWJ15" s="120"/>
      <c r="RWK15" s="120"/>
      <c r="RWL15" s="120"/>
      <c r="RWM15" s="120"/>
      <c r="RWN15" s="120"/>
      <c r="RWO15" s="119"/>
      <c r="RWP15" s="120"/>
      <c r="RWQ15" s="120"/>
      <c r="RWR15" s="120"/>
      <c r="RWS15" s="120"/>
      <c r="RWT15" s="120"/>
      <c r="RWU15" s="119"/>
      <c r="RWV15" s="120"/>
      <c r="RWW15" s="120"/>
      <c r="RWX15" s="120"/>
      <c r="RWY15" s="120"/>
      <c r="RWZ15" s="120"/>
      <c r="RXA15" s="119"/>
      <c r="RXB15" s="120"/>
      <c r="RXC15" s="120"/>
      <c r="RXD15" s="120"/>
      <c r="RXE15" s="120"/>
      <c r="RXF15" s="120"/>
      <c r="RXG15" s="119"/>
      <c r="RXH15" s="120"/>
      <c r="RXI15" s="120"/>
      <c r="RXJ15" s="120"/>
      <c r="RXK15" s="120"/>
      <c r="RXL15" s="120"/>
      <c r="RXM15" s="119"/>
      <c r="RXN15" s="120"/>
      <c r="RXO15" s="120"/>
      <c r="RXP15" s="120"/>
      <c r="RXQ15" s="120"/>
      <c r="RXR15" s="120"/>
      <c r="RXS15" s="119"/>
      <c r="RXT15" s="120"/>
      <c r="RXU15" s="120"/>
      <c r="RXV15" s="120"/>
      <c r="RXW15" s="120"/>
      <c r="RXX15" s="120"/>
      <c r="RXY15" s="119"/>
      <c r="RXZ15" s="120"/>
      <c r="RYA15" s="120"/>
      <c r="RYB15" s="120"/>
      <c r="RYC15" s="120"/>
      <c r="RYD15" s="120"/>
      <c r="RYE15" s="119"/>
      <c r="RYF15" s="120"/>
      <c r="RYG15" s="120"/>
      <c r="RYH15" s="120"/>
      <c r="RYI15" s="120"/>
      <c r="RYJ15" s="120"/>
      <c r="RYK15" s="119"/>
      <c r="RYL15" s="120"/>
      <c r="RYM15" s="120"/>
      <c r="RYN15" s="120"/>
      <c r="RYO15" s="120"/>
      <c r="RYP15" s="120"/>
      <c r="RYQ15" s="119"/>
      <c r="RYR15" s="120"/>
      <c r="RYS15" s="120"/>
      <c r="RYT15" s="120"/>
      <c r="RYU15" s="120"/>
      <c r="RYV15" s="120"/>
      <c r="RYW15" s="119"/>
      <c r="RYX15" s="120"/>
      <c r="RYY15" s="120"/>
      <c r="RYZ15" s="120"/>
      <c r="RZA15" s="120"/>
      <c r="RZB15" s="120"/>
      <c r="RZC15" s="119"/>
      <c r="RZD15" s="120"/>
      <c r="RZE15" s="120"/>
      <c r="RZF15" s="120"/>
      <c r="RZG15" s="120"/>
      <c r="RZH15" s="120"/>
      <c r="RZI15" s="119"/>
      <c r="RZJ15" s="120"/>
      <c r="RZK15" s="120"/>
      <c r="RZL15" s="120"/>
      <c r="RZM15" s="120"/>
      <c r="RZN15" s="120"/>
      <c r="RZO15" s="119"/>
      <c r="RZP15" s="120"/>
      <c r="RZQ15" s="120"/>
      <c r="RZR15" s="120"/>
      <c r="RZS15" s="120"/>
      <c r="RZT15" s="120"/>
      <c r="RZU15" s="119"/>
      <c r="RZV15" s="120"/>
      <c r="RZW15" s="120"/>
      <c r="RZX15" s="120"/>
      <c r="RZY15" s="120"/>
      <c r="RZZ15" s="120"/>
      <c r="SAA15" s="119"/>
      <c r="SAB15" s="120"/>
      <c r="SAC15" s="120"/>
      <c r="SAD15" s="120"/>
      <c r="SAE15" s="120"/>
      <c r="SAF15" s="120"/>
      <c r="SAG15" s="119"/>
      <c r="SAH15" s="120"/>
      <c r="SAI15" s="120"/>
      <c r="SAJ15" s="120"/>
      <c r="SAK15" s="120"/>
      <c r="SAL15" s="120"/>
      <c r="SAM15" s="119"/>
      <c r="SAN15" s="120"/>
      <c r="SAO15" s="120"/>
      <c r="SAP15" s="120"/>
      <c r="SAQ15" s="120"/>
      <c r="SAR15" s="120"/>
      <c r="SAS15" s="119"/>
      <c r="SAT15" s="120"/>
      <c r="SAU15" s="120"/>
      <c r="SAV15" s="120"/>
      <c r="SAW15" s="120"/>
      <c r="SAX15" s="120"/>
      <c r="SAY15" s="119"/>
      <c r="SAZ15" s="120"/>
      <c r="SBA15" s="120"/>
      <c r="SBB15" s="120"/>
      <c r="SBC15" s="120"/>
      <c r="SBD15" s="120"/>
      <c r="SBE15" s="119"/>
      <c r="SBF15" s="120"/>
      <c r="SBG15" s="120"/>
      <c r="SBH15" s="120"/>
      <c r="SBI15" s="120"/>
      <c r="SBJ15" s="120"/>
      <c r="SBK15" s="119"/>
      <c r="SBL15" s="120"/>
      <c r="SBM15" s="120"/>
      <c r="SBN15" s="120"/>
      <c r="SBO15" s="120"/>
      <c r="SBP15" s="120"/>
      <c r="SBQ15" s="119"/>
      <c r="SBR15" s="120"/>
      <c r="SBS15" s="120"/>
      <c r="SBT15" s="120"/>
      <c r="SBU15" s="120"/>
      <c r="SBV15" s="120"/>
      <c r="SBW15" s="119"/>
      <c r="SBX15" s="120"/>
      <c r="SBY15" s="120"/>
      <c r="SBZ15" s="120"/>
      <c r="SCA15" s="120"/>
      <c r="SCB15" s="120"/>
      <c r="SCC15" s="119"/>
      <c r="SCD15" s="120"/>
      <c r="SCE15" s="120"/>
      <c r="SCF15" s="120"/>
      <c r="SCG15" s="120"/>
      <c r="SCH15" s="120"/>
      <c r="SCI15" s="119"/>
      <c r="SCJ15" s="120"/>
      <c r="SCK15" s="120"/>
      <c r="SCL15" s="120"/>
      <c r="SCM15" s="120"/>
      <c r="SCN15" s="120"/>
      <c r="SCO15" s="119"/>
      <c r="SCP15" s="120"/>
      <c r="SCQ15" s="120"/>
      <c r="SCR15" s="120"/>
      <c r="SCS15" s="120"/>
      <c r="SCT15" s="120"/>
      <c r="SCU15" s="119"/>
      <c r="SCV15" s="120"/>
      <c r="SCW15" s="120"/>
      <c r="SCX15" s="120"/>
      <c r="SCY15" s="120"/>
      <c r="SCZ15" s="120"/>
      <c r="SDA15" s="119"/>
      <c r="SDB15" s="120"/>
      <c r="SDC15" s="120"/>
      <c r="SDD15" s="120"/>
      <c r="SDE15" s="120"/>
      <c r="SDF15" s="120"/>
      <c r="SDG15" s="119"/>
      <c r="SDH15" s="120"/>
      <c r="SDI15" s="120"/>
      <c r="SDJ15" s="120"/>
      <c r="SDK15" s="120"/>
      <c r="SDL15" s="120"/>
      <c r="SDM15" s="119"/>
      <c r="SDN15" s="120"/>
      <c r="SDO15" s="120"/>
      <c r="SDP15" s="120"/>
      <c r="SDQ15" s="120"/>
      <c r="SDR15" s="120"/>
      <c r="SDS15" s="119"/>
      <c r="SDT15" s="120"/>
      <c r="SDU15" s="120"/>
      <c r="SDV15" s="120"/>
      <c r="SDW15" s="120"/>
      <c r="SDX15" s="120"/>
      <c r="SDY15" s="119"/>
      <c r="SDZ15" s="120"/>
      <c r="SEA15" s="120"/>
      <c r="SEB15" s="120"/>
      <c r="SEC15" s="120"/>
      <c r="SED15" s="120"/>
      <c r="SEE15" s="119"/>
      <c r="SEF15" s="120"/>
      <c r="SEG15" s="120"/>
      <c r="SEH15" s="120"/>
      <c r="SEI15" s="120"/>
      <c r="SEJ15" s="120"/>
      <c r="SEK15" s="119"/>
      <c r="SEL15" s="120"/>
      <c r="SEM15" s="120"/>
      <c r="SEN15" s="120"/>
      <c r="SEO15" s="120"/>
      <c r="SEP15" s="120"/>
      <c r="SEQ15" s="119"/>
      <c r="SER15" s="120"/>
      <c r="SES15" s="120"/>
      <c r="SET15" s="120"/>
      <c r="SEU15" s="120"/>
      <c r="SEV15" s="120"/>
      <c r="SEW15" s="119"/>
      <c r="SEX15" s="120"/>
      <c r="SEY15" s="120"/>
      <c r="SEZ15" s="120"/>
      <c r="SFA15" s="120"/>
      <c r="SFB15" s="120"/>
      <c r="SFC15" s="119"/>
      <c r="SFD15" s="120"/>
      <c r="SFE15" s="120"/>
      <c r="SFF15" s="120"/>
      <c r="SFG15" s="120"/>
      <c r="SFH15" s="120"/>
      <c r="SFI15" s="119"/>
      <c r="SFJ15" s="120"/>
      <c r="SFK15" s="120"/>
      <c r="SFL15" s="120"/>
      <c r="SFM15" s="120"/>
      <c r="SFN15" s="120"/>
      <c r="SFO15" s="119"/>
      <c r="SFP15" s="120"/>
      <c r="SFQ15" s="120"/>
      <c r="SFR15" s="120"/>
      <c r="SFS15" s="120"/>
      <c r="SFT15" s="120"/>
      <c r="SFU15" s="119"/>
      <c r="SFV15" s="120"/>
      <c r="SFW15" s="120"/>
      <c r="SFX15" s="120"/>
      <c r="SFY15" s="120"/>
      <c r="SFZ15" s="120"/>
      <c r="SGA15" s="119"/>
      <c r="SGB15" s="120"/>
      <c r="SGC15" s="120"/>
      <c r="SGD15" s="120"/>
      <c r="SGE15" s="120"/>
      <c r="SGF15" s="120"/>
      <c r="SGG15" s="119"/>
      <c r="SGH15" s="120"/>
      <c r="SGI15" s="120"/>
      <c r="SGJ15" s="120"/>
      <c r="SGK15" s="120"/>
      <c r="SGL15" s="120"/>
      <c r="SGM15" s="119"/>
      <c r="SGN15" s="120"/>
      <c r="SGO15" s="120"/>
      <c r="SGP15" s="120"/>
      <c r="SGQ15" s="120"/>
      <c r="SGR15" s="120"/>
      <c r="SGS15" s="119"/>
      <c r="SGT15" s="120"/>
      <c r="SGU15" s="120"/>
      <c r="SGV15" s="120"/>
      <c r="SGW15" s="120"/>
      <c r="SGX15" s="120"/>
      <c r="SGY15" s="119"/>
      <c r="SGZ15" s="120"/>
      <c r="SHA15" s="120"/>
      <c r="SHB15" s="120"/>
      <c r="SHC15" s="120"/>
      <c r="SHD15" s="120"/>
      <c r="SHE15" s="119"/>
      <c r="SHF15" s="120"/>
      <c r="SHG15" s="120"/>
      <c r="SHH15" s="120"/>
      <c r="SHI15" s="120"/>
      <c r="SHJ15" s="120"/>
      <c r="SHK15" s="119"/>
      <c r="SHL15" s="120"/>
      <c r="SHM15" s="120"/>
      <c r="SHN15" s="120"/>
      <c r="SHO15" s="120"/>
      <c r="SHP15" s="120"/>
      <c r="SHQ15" s="119"/>
      <c r="SHR15" s="120"/>
      <c r="SHS15" s="120"/>
      <c r="SHT15" s="120"/>
      <c r="SHU15" s="120"/>
      <c r="SHV15" s="120"/>
      <c r="SHW15" s="119"/>
      <c r="SHX15" s="120"/>
      <c r="SHY15" s="120"/>
      <c r="SHZ15" s="120"/>
      <c r="SIA15" s="120"/>
      <c r="SIB15" s="120"/>
      <c r="SIC15" s="119"/>
      <c r="SID15" s="120"/>
      <c r="SIE15" s="120"/>
      <c r="SIF15" s="120"/>
      <c r="SIG15" s="120"/>
      <c r="SIH15" s="120"/>
      <c r="SII15" s="119"/>
      <c r="SIJ15" s="120"/>
      <c r="SIK15" s="120"/>
      <c r="SIL15" s="120"/>
      <c r="SIM15" s="120"/>
      <c r="SIN15" s="120"/>
      <c r="SIO15" s="119"/>
      <c r="SIP15" s="120"/>
      <c r="SIQ15" s="120"/>
      <c r="SIR15" s="120"/>
      <c r="SIS15" s="120"/>
      <c r="SIT15" s="120"/>
      <c r="SIU15" s="119"/>
      <c r="SIV15" s="120"/>
      <c r="SIW15" s="120"/>
      <c r="SIX15" s="120"/>
      <c r="SIY15" s="120"/>
      <c r="SIZ15" s="120"/>
      <c r="SJA15" s="119"/>
      <c r="SJB15" s="120"/>
      <c r="SJC15" s="120"/>
      <c r="SJD15" s="120"/>
      <c r="SJE15" s="120"/>
      <c r="SJF15" s="120"/>
      <c r="SJG15" s="119"/>
      <c r="SJH15" s="120"/>
      <c r="SJI15" s="120"/>
      <c r="SJJ15" s="120"/>
      <c r="SJK15" s="120"/>
      <c r="SJL15" s="120"/>
      <c r="SJM15" s="119"/>
      <c r="SJN15" s="120"/>
      <c r="SJO15" s="120"/>
      <c r="SJP15" s="120"/>
      <c r="SJQ15" s="120"/>
      <c r="SJR15" s="120"/>
      <c r="SJS15" s="119"/>
      <c r="SJT15" s="120"/>
      <c r="SJU15" s="120"/>
      <c r="SJV15" s="120"/>
      <c r="SJW15" s="120"/>
      <c r="SJX15" s="120"/>
      <c r="SJY15" s="119"/>
      <c r="SJZ15" s="120"/>
      <c r="SKA15" s="120"/>
      <c r="SKB15" s="120"/>
      <c r="SKC15" s="120"/>
      <c r="SKD15" s="120"/>
      <c r="SKE15" s="119"/>
      <c r="SKF15" s="120"/>
      <c r="SKG15" s="120"/>
      <c r="SKH15" s="120"/>
      <c r="SKI15" s="120"/>
      <c r="SKJ15" s="120"/>
      <c r="SKK15" s="119"/>
      <c r="SKL15" s="120"/>
      <c r="SKM15" s="120"/>
      <c r="SKN15" s="120"/>
      <c r="SKO15" s="120"/>
      <c r="SKP15" s="120"/>
      <c r="SKQ15" s="119"/>
      <c r="SKR15" s="120"/>
      <c r="SKS15" s="120"/>
      <c r="SKT15" s="120"/>
      <c r="SKU15" s="120"/>
      <c r="SKV15" s="120"/>
      <c r="SKW15" s="119"/>
      <c r="SKX15" s="120"/>
      <c r="SKY15" s="120"/>
      <c r="SKZ15" s="120"/>
      <c r="SLA15" s="120"/>
      <c r="SLB15" s="120"/>
      <c r="SLC15" s="119"/>
      <c r="SLD15" s="120"/>
      <c r="SLE15" s="120"/>
      <c r="SLF15" s="120"/>
      <c r="SLG15" s="120"/>
      <c r="SLH15" s="120"/>
      <c r="SLI15" s="119"/>
      <c r="SLJ15" s="120"/>
      <c r="SLK15" s="120"/>
      <c r="SLL15" s="120"/>
      <c r="SLM15" s="120"/>
      <c r="SLN15" s="120"/>
      <c r="SLO15" s="119"/>
      <c r="SLP15" s="120"/>
      <c r="SLQ15" s="120"/>
      <c r="SLR15" s="120"/>
      <c r="SLS15" s="120"/>
      <c r="SLT15" s="120"/>
      <c r="SLU15" s="119"/>
      <c r="SLV15" s="120"/>
      <c r="SLW15" s="120"/>
      <c r="SLX15" s="120"/>
      <c r="SLY15" s="120"/>
      <c r="SLZ15" s="120"/>
      <c r="SMA15" s="119"/>
      <c r="SMB15" s="120"/>
      <c r="SMC15" s="120"/>
      <c r="SMD15" s="120"/>
      <c r="SME15" s="120"/>
      <c r="SMF15" s="120"/>
      <c r="SMG15" s="119"/>
      <c r="SMH15" s="120"/>
      <c r="SMI15" s="120"/>
      <c r="SMJ15" s="120"/>
      <c r="SMK15" s="120"/>
      <c r="SML15" s="120"/>
      <c r="SMM15" s="119"/>
      <c r="SMN15" s="120"/>
      <c r="SMO15" s="120"/>
      <c r="SMP15" s="120"/>
      <c r="SMQ15" s="120"/>
      <c r="SMR15" s="120"/>
      <c r="SMS15" s="119"/>
      <c r="SMT15" s="120"/>
      <c r="SMU15" s="120"/>
      <c r="SMV15" s="120"/>
      <c r="SMW15" s="120"/>
      <c r="SMX15" s="120"/>
      <c r="SMY15" s="119"/>
      <c r="SMZ15" s="120"/>
      <c r="SNA15" s="120"/>
      <c r="SNB15" s="120"/>
      <c r="SNC15" s="120"/>
      <c r="SND15" s="120"/>
      <c r="SNE15" s="119"/>
      <c r="SNF15" s="120"/>
      <c r="SNG15" s="120"/>
      <c r="SNH15" s="120"/>
      <c r="SNI15" s="120"/>
      <c r="SNJ15" s="120"/>
      <c r="SNK15" s="119"/>
      <c r="SNL15" s="120"/>
      <c r="SNM15" s="120"/>
      <c r="SNN15" s="120"/>
      <c r="SNO15" s="120"/>
      <c r="SNP15" s="120"/>
      <c r="SNQ15" s="119"/>
      <c r="SNR15" s="120"/>
      <c r="SNS15" s="120"/>
      <c r="SNT15" s="120"/>
      <c r="SNU15" s="120"/>
      <c r="SNV15" s="120"/>
      <c r="SNW15" s="119"/>
      <c r="SNX15" s="120"/>
      <c r="SNY15" s="120"/>
      <c r="SNZ15" s="120"/>
      <c r="SOA15" s="120"/>
      <c r="SOB15" s="120"/>
      <c r="SOC15" s="119"/>
      <c r="SOD15" s="120"/>
      <c r="SOE15" s="120"/>
      <c r="SOF15" s="120"/>
      <c r="SOG15" s="120"/>
      <c r="SOH15" s="120"/>
      <c r="SOI15" s="119"/>
      <c r="SOJ15" s="120"/>
      <c r="SOK15" s="120"/>
      <c r="SOL15" s="120"/>
      <c r="SOM15" s="120"/>
      <c r="SON15" s="120"/>
      <c r="SOO15" s="119"/>
      <c r="SOP15" s="120"/>
      <c r="SOQ15" s="120"/>
      <c r="SOR15" s="120"/>
      <c r="SOS15" s="120"/>
      <c r="SOT15" s="120"/>
      <c r="SOU15" s="119"/>
      <c r="SOV15" s="120"/>
      <c r="SOW15" s="120"/>
      <c r="SOX15" s="120"/>
      <c r="SOY15" s="120"/>
      <c r="SOZ15" s="120"/>
      <c r="SPA15" s="119"/>
      <c r="SPB15" s="120"/>
      <c r="SPC15" s="120"/>
      <c r="SPD15" s="120"/>
      <c r="SPE15" s="120"/>
      <c r="SPF15" s="120"/>
      <c r="SPG15" s="119"/>
      <c r="SPH15" s="120"/>
      <c r="SPI15" s="120"/>
      <c r="SPJ15" s="120"/>
      <c r="SPK15" s="120"/>
      <c r="SPL15" s="120"/>
      <c r="SPM15" s="119"/>
      <c r="SPN15" s="120"/>
      <c r="SPO15" s="120"/>
      <c r="SPP15" s="120"/>
      <c r="SPQ15" s="120"/>
      <c r="SPR15" s="120"/>
      <c r="SPS15" s="119"/>
      <c r="SPT15" s="120"/>
      <c r="SPU15" s="120"/>
      <c r="SPV15" s="120"/>
      <c r="SPW15" s="120"/>
      <c r="SPX15" s="120"/>
      <c r="SPY15" s="119"/>
      <c r="SPZ15" s="120"/>
      <c r="SQA15" s="120"/>
      <c r="SQB15" s="120"/>
      <c r="SQC15" s="120"/>
      <c r="SQD15" s="120"/>
      <c r="SQE15" s="119"/>
      <c r="SQF15" s="120"/>
      <c r="SQG15" s="120"/>
      <c r="SQH15" s="120"/>
      <c r="SQI15" s="120"/>
      <c r="SQJ15" s="120"/>
      <c r="SQK15" s="119"/>
      <c r="SQL15" s="120"/>
      <c r="SQM15" s="120"/>
      <c r="SQN15" s="120"/>
      <c r="SQO15" s="120"/>
      <c r="SQP15" s="120"/>
      <c r="SQQ15" s="119"/>
      <c r="SQR15" s="120"/>
      <c r="SQS15" s="120"/>
      <c r="SQT15" s="120"/>
      <c r="SQU15" s="120"/>
      <c r="SQV15" s="120"/>
      <c r="SQW15" s="119"/>
      <c r="SQX15" s="120"/>
      <c r="SQY15" s="120"/>
      <c r="SQZ15" s="120"/>
      <c r="SRA15" s="120"/>
      <c r="SRB15" s="120"/>
      <c r="SRC15" s="119"/>
      <c r="SRD15" s="120"/>
      <c r="SRE15" s="120"/>
      <c r="SRF15" s="120"/>
      <c r="SRG15" s="120"/>
      <c r="SRH15" s="120"/>
      <c r="SRI15" s="119"/>
      <c r="SRJ15" s="120"/>
      <c r="SRK15" s="120"/>
      <c r="SRL15" s="120"/>
      <c r="SRM15" s="120"/>
      <c r="SRN15" s="120"/>
      <c r="SRO15" s="119"/>
      <c r="SRP15" s="120"/>
      <c r="SRQ15" s="120"/>
      <c r="SRR15" s="120"/>
      <c r="SRS15" s="120"/>
      <c r="SRT15" s="120"/>
      <c r="SRU15" s="119"/>
      <c r="SRV15" s="120"/>
      <c r="SRW15" s="120"/>
      <c r="SRX15" s="120"/>
      <c r="SRY15" s="120"/>
      <c r="SRZ15" s="120"/>
      <c r="SSA15" s="119"/>
      <c r="SSB15" s="120"/>
      <c r="SSC15" s="120"/>
      <c r="SSD15" s="120"/>
      <c r="SSE15" s="120"/>
      <c r="SSF15" s="120"/>
      <c r="SSG15" s="119"/>
      <c r="SSH15" s="120"/>
      <c r="SSI15" s="120"/>
      <c r="SSJ15" s="120"/>
      <c r="SSK15" s="120"/>
      <c r="SSL15" s="120"/>
      <c r="SSM15" s="119"/>
      <c r="SSN15" s="120"/>
      <c r="SSO15" s="120"/>
      <c r="SSP15" s="120"/>
      <c r="SSQ15" s="120"/>
      <c r="SSR15" s="120"/>
      <c r="SSS15" s="119"/>
      <c r="SST15" s="120"/>
      <c r="SSU15" s="120"/>
      <c r="SSV15" s="120"/>
      <c r="SSW15" s="120"/>
      <c r="SSX15" s="120"/>
      <c r="SSY15" s="119"/>
      <c r="SSZ15" s="120"/>
      <c r="STA15" s="120"/>
      <c r="STB15" s="120"/>
      <c r="STC15" s="120"/>
      <c r="STD15" s="120"/>
      <c r="STE15" s="119"/>
      <c r="STF15" s="120"/>
      <c r="STG15" s="120"/>
      <c r="STH15" s="120"/>
      <c r="STI15" s="120"/>
      <c r="STJ15" s="120"/>
      <c r="STK15" s="119"/>
      <c r="STL15" s="120"/>
      <c r="STM15" s="120"/>
      <c r="STN15" s="120"/>
      <c r="STO15" s="120"/>
      <c r="STP15" s="120"/>
      <c r="STQ15" s="119"/>
      <c r="STR15" s="120"/>
      <c r="STS15" s="120"/>
      <c r="STT15" s="120"/>
      <c r="STU15" s="120"/>
      <c r="STV15" s="120"/>
      <c r="STW15" s="119"/>
      <c r="STX15" s="120"/>
      <c r="STY15" s="120"/>
      <c r="STZ15" s="120"/>
      <c r="SUA15" s="120"/>
      <c r="SUB15" s="120"/>
      <c r="SUC15" s="119"/>
      <c r="SUD15" s="120"/>
      <c r="SUE15" s="120"/>
      <c r="SUF15" s="120"/>
      <c r="SUG15" s="120"/>
      <c r="SUH15" s="120"/>
      <c r="SUI15" s="119"/>
      <c r="SUJ15" s="120"/>
      <c r="SUK15" s="120"/>
      <c r="SUL15" s="120"/>
      <c r="SUM15" s="120"/>
      <c r="SUN15" s="120"/>
      <c r="SUO15" s="119"/>
      <c r="SUP15" s="120"/>
      <c r="SUQ15" s="120"/>
      <c r="SUR15" s="120"/>
      <c r="SUS15" s="120"/>
      <c r="SUT15" s="120"/>
      <c r="SUU15" s="119"/>
      <c r="SUV15" s="120"/>
      <c r="SUW15" s="120"/>
      <c r="SUX15" s="120"/>
      <c r="SUY15" s="120"/>
      <c r="SUZ15" s="120"/>
      <c r="SVA15" s="119"/>
      <c r="SVB15" s="120"/>
      <c r="SVC15" s="120"/>
      <c r="SVD15" s="120"/>
      <c r="SVE15" s="120"/>
      <c r="SVF15" s="120"/>
      <c r="SVG15" s="119"/>
      <c r="SVH15" s="120"/>
      <c r="SVI15" s="120"/>
      <c r="SVJ15" s="120"/>
      <c r="SVK15" s="120"/>
      <c r="SVL15" s="120"/>
      <c r="SVM15" s="119"/>
      <c r="SVN15" s="120"/>
      <c r="SVO15" s="120"/>
      <c r="SVP15" s="120"/>
      <c r="SVQ15" s="120"/>
      <c r="SVR15" s="120"/>
      <c r="SVS15" s="119"/>
      <c r="SVT15" s="120"/>
      <c r="SVU15" s="120"/>
      <c r="SVV15" s="120"/>
      <c r="SVW15" s="120"/>
      <c r="SVX15" s="120"/>
      <c r="SVY15" s="119"/>
      <c r="SVZ15" s="120"/>
      <c r="SWA15" s="120"/>
      <c r="SWB15" s="120"/>
      <c r="SWC15" s="120"/>
      <c r="SWD15" s="120"/>
      <c r="SWE15" s="119"/>
      <c r="SWF15" s="120"/>
      <c r="SWG15" s="120"/>
      <c r="SWH15" s="120"/>
      <c r="SWI15" s="120"/>
      <c r="SWJ15" s="120"/>
      <c r="SWK15" s="119"/>
      <c r="SWL15" s="120"/>
      <c r="SWM15" s="120"/>
      <c r="SWN15" s="120"/>
      <c r="SWO15" s="120"/>
      <c r="SWP15" s="120"/>
      <c r="SWQ15" s="119"/>
      <c r="SWR15" s="120"/>
      <c r="SWS15" s="120"/>
      <c r="SWT15" s="120"/>
      <c r="SWU15" s="120"/>
      <c r="SWV15" s="120"/>
      <c r="SWW15" s="119"/>
      <c r="SWX15" s="120"/>
      <c r="SWY15" s="120"/>
      <c r="SWZ15" s="120"/>
      <c r="SXA15" s="120"/>
      <c r="SXB15" s="120"/>
      <c r="SXC15" s="119"/>
      <c r="SXD15" s="120"/>
      <c r="SXE15" s="120"/>
      <c r="SXF15" s="120"/>
      <c r="SXG15" s="120"/>
      <c r="SXH15" s="120"/>
      <c r="SXI15" s="119"/>
      <c r="SXJ15" s="120"/>
      <c r="SXK15" s="120"/>
      <c r="SXL15" s="120"/>
      <c r="SXM15" s="120"/>
      <c r="SXN15" s="120"/>
      <c r="SXO15" s="119"/>
      <c r="SXP15" s="120"/>
      <c r="SXQ15" s="120"/>
      <c r="SXR15" s="120"/>
      <c r="SXS15" s="120"/>
      <c r="SXT15" s="120"/>
      <c r="SXU15" s="119"/>
      <c r="SXV15" s="120"/>
      <c r="SXW15" s="120"/>
      <c r="SXX15" s="120"/>
      <c r="SXY15" s="120"/>
      <c r="SXZ15" s="120"/>
      <c r="SYA15" s="119"/>
      <c r="SYB15" s="120"/>
      <c r="SYC15" s="120"/>
      <c r="SYD15" s="120"/>
      <c r="SYE15" s="120"/>
      <c r="SYF15" s="120"/>
      <c r="SYG15" s="119"/>
      <c r="SYH15" s="120"/>
      <c r="SYI15" s="120"/>
      <c r="SYJ15" s="120"/>
      <c r="SYK15" s="120"/>
      <c r="SYL15" s="120"/>
      <c r="SYM15" s="119"/>
      <c r="SYN15" s="120"/>
      <c r="SYO15" s="120"/>
      <c r="SYP15" s="120"/>
      <c r="SYQ15" s="120"/>
      <c r="SYR15" s="120"/>
      <c r="SYS15" s="119"/>
      <c r="SYT15" s="120"/>
      <c r="SYU15" s="120"/>
      <c r="SYV15" s="120"/>
      <c r="SYW15" s="120"/>
      <c r="SYX15" s="120"/>
      <c r="SYY15" s="119"/>
      <c r="SYZ15" s="120"/>
      <c r="SZA15" s="120"/>
      <c r="SZB15" s="120"/>
      <c r="SZC15" s="120"/>
      <c r="SZD15" s="120"/>
      <c r="SZE15" s="119"/>
      <c r="SZF15" s="120"/>
      <c r="SZG15" s="120"/>
      <c r="SZH15" s="120"/>
      <c r="SZI15" s="120"/>
      <c r="SZJ15" s="120"/>
      <c r="SZK15" s="119"/>
      <c r="SZL15" s="120"/>
      <c r="SZM15" s="120"/>
      <c r="SZN15" s="120"/>
      <c r="SZO15" s="120"/>
      <c r="SZP15" s="120"/>
      <c r="SZQ15" s="119"/>
      <c r="SZR15" s="120"/>
      <c r="SZS15" s="120"/>
      <c r="SZT15" s="120"/>
      <c r="SZU15" s="120"/>
      <c r="SZV15" s="120"/>
      <c r="SZW15" s="119"/>
      <c r="SZX15" s="120"/>
      <c r="SZY15" s="120"/>
      <c r="SZZ15" s="120"/>
      <c r="TAA15" s="120"/>
      <c r="TAB15" s="120"/>
      <c r="TAC15" s="119"/>
      <c r="TAD15" s="120"/>
      <c r="TAE15" s="120"/>
      <c r="TAF15" s="120"/>
      <c r="TAG15" s="120"/>
      <c r="TAH15" s="120"/>
      <c r="TAI15" s="119"/>
      <c r="TAJ15" s="120"/>
      <c r="TAK15" s="120"/>
      <c r="TAL15" s="120"/>
      <c r="TAM15" s="120"/>
      <c r="TAN15" s="120"/>
      <c r="TAO15" s="119"/>
      <c r="TAP15" s="120"/>
      <c r="TAQ15" s="120"/>
      <c r="TAR15" s="120"/>
      <c r="TAS15" s="120"/>
      <c r="TAT15" s="120"/>
      <c r="TAU15" s="119"/>
      <c r="TAV15" s="120"/>
      <c r="TAW15" s="120"/>
      <c r="TAX15" s="120"/>
      <c r="TAY15" s="120"/>
      <c r="TAZ15" s="120"/>
      <c r="TBA15" s="119"/>
      <c r="TBB15" s="120"/>
      <c r="TBC15" s="120"/>
      <c r="TBD15" s="120"/>
      <c r="TBE15" s="120"/>
      <c r="TBF15" s="120"/>
      <c r="TBG15" s="119"/>
      <c r="TBH15" s="120"/>
      <c r="TBI15" s="120"/>
      <c r="TBJ15" s="120"/>
      <c r="TBK15" s="120"/>
      <c r="TBL15" s="120"/>
      <c r="TBM15" s="119"/>
      <c r="TBN15" s="120"/>
      <c r="TBO15" s="120"/>
      <c r="TBP15" s="120"/>
      <c r="TBQ15" s="120"/>
      <c r="TBR15" s="120"/>
      <c r="TBS15" s="119"/>
      <c r="TBT15" s="120"/>
      <c r="TBU15" s="120"/>
      <c r="TBV15" s="120"/>
      <c r="TBW15" s="120"/>
      <c r="TBX15" s="120"/>
      <c r="TBY15" s="119"/>
      <c r="TBZ15" s="120"/>
      <c r="TCA15" s="120"/>
      <c r="TCB15" s="120"/>
      <c r="TCC15" s="120"/>
      <c r="TCD15" s="120"/>
      <c r="TCE15" s="119"/>
      <c r="TCF15" s="120"/>
      <c r="TCG15" s="120"/>
      <c r="TCH15" s="120"/>
      <c r="TCI15" s="120"/>
      <c r="TCJ15" s="120"/>
      <c r="TCK15" s="119"/>
      <c r="TCL15" s="120"/>
      <c r="TCM15" s="120"/>
      <c r="TCN15" s="120"/>
      <c r="TCO15" s="120"/>
      <c r="TCP15" s="120"/>
      <c r="TCQ15" s="119"/>
      <c r="TCR15" s="120"/>
      <c r="TCS15" s="120"/>
      <c r="TCT15" s="120"/>
      <c r="TCU15" s="120"/>
      <c r="TCV15" s="120"/>
      <c r="TCW15" s="119"/>
      <c r="TCX15" s="120"/>
      <c r="TCY15" s="120"/>
      <c r="TCZ15" s="120"/>
      <c r="TDA15" s="120"/>
      <c r="TDB15" s="120"/>
      <c r="TDC15" s="119"/>
      <c r="TDD15" s="120"/>
      <c r="TDE15" s="120"/>
      <c r="TDF15" s="120"/>
      <c r="TDG15" s="120"/>
      <c r="TDH15" s="120"/>
      <c r="TDI15" s="119"/>
      <c r="TDJ15" s="120"/>
      <c r="TDK15" s="120"/>
      <c r="TDL15" s="120"/>
      <c r="TDM15" s="120"/>
      <c r="TDN15" s="120"/>
      <c r="TDO15" s="119"/>
      <c r="TDP15" s="120"/>
      <c r="TDQ15" s="120"/>
      <c r="TDR15" s="120"/>
      <c r="TDS15" s="120"/>
      <c r="TDT15" s="120"/>
      <c r="TDU15" s="119"/>
      <c r="TDV15" s="120"/>
      <c r="TDW15" s="120"/>
      <c r="TDX15" s="120"/>
      <c r="TDY15" s="120"/>
      <c r="TDZ15" s="120"/>
      <c r="TEA15" s="119"/>
      <c r="TEB15" s="120"/>
      <c r="TEC15" s="120"/>
      <c r="TED15" s="120"/>
      <c r="TEE15" s="120"/>
      <c r="TEF15" s="120"/>
      <c r="TEG15" s="119"/>
      <c r="TEH15" s="120"/>
      <c r="TEI15" s="120"/>
      <c r="TEJ15" s="120"/>
      <c r="TEK15" s="120"/>
      <c r="TEL15" s="120"/>
      <c r="TEM15" s="119"/>
      <c r="TEN15" s="120"/>
      <c r="TEO15" s="120"/>
      <c r="TEP15" s="120"/>
      <c r="TEQ15" s="120"/>
      <c r="TER15" s="120"/>
      <c r="TES15" s="119"/>
      <c r="TET15" s="120"/>
      <c r="TEU15" s="120"/>
      <c r="TEV15" s="120"/>
      <c r="TEW15" s="120"/>
      <c r="TEX15" s="120"/>
      <c r="TEY15" s="119"/>
      <c r="TEZ15" s="120"/>
      <c r="TFA15" s="120"/>
      <c r="TFB15" s="120"/>
      <c r="TFC15" s="120"/>
      <c r="TFD15" s="120"/>
      <c r="TFE15" s="119"/>
      <c r="TFF15" s="120"/>
      <c r="TFG15" s="120"/>
      <c r="TFH15" s="120"/>
      <c r="TFI15" s="120"/>
      <c r="TFJ15" s="120"/>
      <c r="TFK15" s="119"/>
      <c r="TFL15" s="120"/>
      <c r="TFM15" s="120"/>
      <c r="TFN15" s="120"/>
      <c r="TFO15" s="120"/>
      <c r="TFP15" s="120"/>
      <c r="TFQ15" s="119"/>
      <c r="TFR15" s="120"/>
      <c r="TFS15" s="120"/>
      <c r="TFT15" s="120"/>
      <c r="TFU15" s="120"/>
      <c r="TFV15" s="120"/>
      <c r="TFW15" s="119"/>
      <c r="TFX15" s="120"/>
      <c r="TFY15" s="120"/>
      <c r="TFZ15" s="120"/>
      <c r="TGA15" s="120"/>
      <c r="TGB15" s="120"/>
      <c r="TGC15" s="119"/>
      <c r="TGD15" s="120"/>
      <c r="TGE15" s="120"/>
      <c r="TGF15" s="120"/>
      <c r="TGG15" s="120"/>
      <c r="TGH15" s="120"/>
      <c r="TGI15" s="119"/>
      <c r="TGJ15" s="120"/>
      <c r="TGK15" s="120"/>
      <c r="TGL15" s="120"/>
      <c r="TGM15" s="120"/>
      <c r="TGN15" s="120"/>
      <c r="TGO15" s="119"/>
      <c r="TGP15" s="120"/>
      <c r="TGQ15" s="120"/>
      <c r="TGR15" s="120"/>
      <c r="TGS15" s="120"/>
      <c r="TGT15" s="120"/>
      <c r="TGU15" s="119"/>
      <c r="TGV15" s="120"/>
      <c r="TGW15" s="120"/>
      <c r="TGX15" s="120"/>
      <c r="TGY15" s="120"/>
      <c r="TGZ15" s="120"/>
      <c r="THA15" s="119"/>
      <c r="THB15" s="120"/>
      <c r="THC15" s="120"/>
      <c r="THD15" s="120"/>
      <c r="THE15" s="120"/>
      <c r="THF15" s="120"/>
      <c r="THG15" s="119"/>
      <c r="THH15" s="120"/>
      <c r="THI15" s="120"/>
      <c r="THJ15" s="120"/>
      <c r="THK15" s="120"/>
      <c r="THL15" s="120"/>
      <c r="THM15" s="119"/>
      <c r="THN15" s="120"/>
      <c r="THO15" s="120"/>
      <c r="THP15" s="120"/>
      <c r="THQ15" s="120"/>
      <c r="THR15" s="120"/>
      <c r="THS15" s="119"/>
      <c r="THT15" s="120"/>
      <c r="THU15" s="120"/>
      <c r="THV15" s="120"/>
      <c r="THW15" s="120"/>
      <c r="THX15" s="120"/>
      <c r="THY15" s="119"/>
      <c r="THZ15" s="120"/>
      <c r="TIA15" s="120"/>
      <c r="TIB15" s="120"/>
      <c r="TIC15" s="120"/>
      <c r="TID15" s="120"/>
      <c r="TIE15" s="119"/>
      <c r="TIF15" s="120"/>
      <c r="TIG15" s="120"/>
      <c r="TIH15" s="120"/>
      <c r="TII15" s="120"/>
      <c r="TIJ15" s="120"/>
      <c r="TIK15" s="119"/>
      <c r="TIL15" s="120"/>
      <c r="TIM15" s="120"/>
      <c r="TIN15" s="120"/>
      <c r="TIO15" s="120"/>
      <c r="TIP15" s="120"/>
      <c r="TIQ15" s="119"/>
      <c r="TIR15" s="120"/>
      <c r="TIS15" s="120"/>
      <c r="TIT15" s="120"/>
      <c r="TIU15" s="120"/>
      <c r="TIV15" s="120"/>
      <c r="TIW15" s="119"/>
      <c r="TIX15" s="120"/>
      <c r="TIY15" s="120"/>
      <c r="TIZ15" s="120"/>
      <c r="TJA15" s="120"/>
      <c r="TJB15" s="120"/>
      <c r="TJC15" s="119"/>
      <c r="TJD15" s="120"/>
      <c r="TJE15" s="120"/>
      <c r="TJF15" s="120"/>
      <c r="TJG15" s="120"/>
      <c r="TJH15" s="120"/>
      <c r="TJI15" s="119"/>
      <c r="TJJ15" s="120"/>
      <c r="TJK15" s="120"/>
      <c r="TJL15" s="120"/>
      <c r="TJM15" s="120"/>
      <c r="TJN15" s="120"/>
      <c r="TJO15" s="119"/>
      <c r="TJP15" s="120"/>
      <c r="TJQ15" s="120"/>
      <c r="TJR15" s="120"/>
      <c r="TJS15" s="120"/>
      <c r="TJT15" s="120"/>
      <c r="TJU15" s="119"/>
      <c r="TJV15" s="120"/>
      <c r="TJW15" s="120"/>
      <c r="TJX15" s="120"/>
      <c r="TJY15" s="120"/>
      <c r="TJZ15" s="120"/>
      <c r="TKA15" s="119"/>
      <c r="TKB15" s="120"/>
      <c r="TKC15" s="120"/>
      <c r="TKD15" s="120"/>
      <c r="TKE15" s="120"/>
      <c r="TKF15" s="120"/>
      <c r="TKG15" s="119"/>
      <c r="TKH15" s="120"/>
      <c r="TKI15" s="120"/>
      <c r="TKJ15" s="120"/>
      <c r="TKK15" s="120"/>
      <c r="TKL15" s="120"/>
      <c r="TKM15" s="119"/>
      <c r="TKN15" s="120"/>
      <c r="TKO15" s="120"/>
      <c r="TKP15" s="120"/>
      <c r="TKQ15" s="120"/>
      <c r="TKR15" s="120"/>
      <c r="TKS15" s="119"/>
      <c r="TKT15" s="120"/>
      <c r="TKU15" s="120"/>
      <c r="TKV15" s="120"/>
      <c r="TKW15" s="120"/>
      <c r="TKX15" s="120"/>
      <c r="TKY15" s="119"/>
      <c r="TKZ15" s="120"/>
      <c r="TLA15" s="120"/>
      <c r="TLB15" s="120"/>
      <c r="TLC15" s="120"/>
      <c r="TLD15" s="120"/>
      <c r="TLE15" s="119"/>
      <c r="TLF15" s="120"/>
      <c r="TLG15" s="120"/>
      <c r="TLH15" s="120"/>
      <c r="TLI15" s="120"/>
      <c r="TLJ15" s="120"/>
      <c r="TLK15" s="119"/>
      <c r="TLL15" s="120"/>
      <c r="TLM15" s="120"/>
      <c r="TLN15" s="120"/>
      <c r="TLO15" s="120"/>
      <c r="TLP15" s="120"/>
      <c r="TLQ15" s="119"/>
      <c r="TLR15" s="120"/>
      <c r="TLS15" s="120"/>
      <c r="TLT15" s="120"/>
      <c r="TLU15" s="120"/>
      <c r="TLV15" s="120"/>
      <c r="TLW15" s="119"/>
      <c r="TLX15" s="120"/>
      <c r="TLY15" s="120"/>
      <c r="TLZ15" s="120"/>
      <c r="TMA15" s="120"/>
      <c r="TMB15" s="120"/>
      <c r="TMC15" s="119"/>
      <c r="TMD15" s="120"/>
      <c r="TME15" s="120"/>
      <c r="TMF15" s="120"/>
      <c r="TMG15" s="120"/>
      <c r="TMH15" s="120"/>
      <c r="TMI15" s="119"/>
      <c r="TMJ15" s="120"/>
      <c r="TMK15" s="120"/>
      <c r="TML15" s="120"/>
      <c r="TMM15" s="120"/>
      <c r="TMN15" s="120"/>
      <c r="TMO15" s="119"/>
      <c r="TMP15" s="120"/>
      <c r="TMQ15" s="120"/>
      <c r="TMR15" s="120"/>
      <c r="TMS15" s="120"/>
      <c r="TMT15" s="120"/>
      <c r="TMU15" s="119"/>
      <c r="TMV15" s="120"/>
      <c r="TMW15" s="120"/>
      <c r="TMX15" s="120"/>
      <c r="TMY15" s="120"/>
      <c r="TMZ15" s="120"/>
      <c r="TNA15" s="119"/>
      <c r="TNB15" s="120"/>
      <c r="TNC15" s="120"/>
      <c r="TND15" s="120"/>
      <c r="TNE15" s="120"/>
      <c r="TNF15" s="120"/>
      <c r="TNG15" s="119"/>
      <c r="TNH15" s="120"/>
      <c r="TNI15" s="120"/>
      <c r="TNJ15" s="120"/>
      <c r="TNK15" s="120"/>
      <c r="TNL15" s="120"/>
      <c r="TNM15" s="119"/>
      <c r="TNN15" s="120"/>
      <c r="TNO15" s="120"/>
      <c r="TNP15" s="120"/>
      <c r="TNQ15" s="120"/>
      <c r="TNR15" s="120"/>
      <c r="TNS15" s="119"/>
      <c r="TNT15" s="120"/>
      <c r="TNU15" s="120"/>
      <c r="TNV15" s="120"/>
      <c r="TNW15" s="120"/>
      <c r="TNX15" s="120"/>
      <c r="TNY15" s="119"/>
      <c r="TNZ15" s="120"/>
      <c r="TOA15" s="120"/>
      <c r="TOB15" s="120"/>
      <c r="TOC15" s="120"/>
      <c r="TOD15" s="120"/>
      <c r="TOE15" s="119"/>
      <c r="TOF15" s="120"/>
      <c r="TOG15" s="120"/>
      <c r="TOH15" s="120"/>
      <c r="TOI15" s="120"/>
      <c r="TOJ15" s="120"/>
      <c r="TOK15" s="119"/>
      <c r="TOL15" s="120"/>
      <c r="TOM15" s="120"/>
      <c r="TON15" s="120"/>
      <c r="TOO15" s="120"/>
      <c r="TOP15" s="120"/>
      <c r="TOQ15" s="119"/>
      <c r="TOR15" s="120"/>
      <c r="TOS15" s="120"/>
      <c r="TOT15" s="120"/>
      <c r="TOU15" s="120"/>
      <c r="TOV15" s="120"/>
      <c r="TOW15" s="119"/>
      <c r="TOX15" s="120"/>
      <c r="TOY15" s="120"/>
      <c r="TOZ15" s="120"/>
      <c r="TPA15" s="120"/>
      <c r="TPB15" s="120"/>
      <c r="TPC15" s="119"/>
      <c r="TPD15" s="120"/>
      <c r="TPE15" s="120"/>
      <c r="TPF15" s="120"/>
      <c r="TPG15" s="120"/>
      <c r="TPH15" s="120"/>
      <c r="TPI15" s="119"/>
      <c r="TPJ15" s="120"/>
      <c r="TPK15" s="120"/>
      <c r="TPL15" s="120"/>
      <c r="TPM15" s="120"/>
      <c r="TPN15" s="120"/>
      <c r="TPO15" s="119"/>
      <c r="TPP15" s="120"/>
      <c r="TPQ15" s="120"/>
      <c r="TPR15" s="120"/>
      <c r="TPS15" s="120"/>
      <c r="TPT15" s="120"/>
      <c r="TPU15" s="119"/>
      <c r="TPV15" s="120"/>
      <c r="TPW15" s="120"/>
      <c r="TPX15" s="120"/>
      <c r="TPY15" s="120"/>
      <c r="TPZ15" s="120"/>
      <c r="TQA15" s="119"/>
      <c r="TQB15" s="120"/>
      <c r="TQC15" s="120"/>
      <c r="TQD15" s="120"/>
      <c r="TQE15" s="120"/>
      <c r="TQF15" s="120"/>
      <c r="TQG15" s="119"/>
      <c r="TQH15" s="120"/>
      <c r="TQI15" s="120"/>
      <c r="TQJ15" s="120"/>
      <c r="TQK15" s="120"/>
      <c r="TQL15" s="120"/>
      <c r="TQM15" s="119"/>
      <c r="TQN15" s="120"/>
      <c r="TQO15" s="120"/>
      <c r="TQP15" s="120"/>
      <c r="TQQ15" s="120"/>
      <c r="TQR15" s="120"/>
      <c r="TQS15" s="119"/>
      <c r="TQT15" s="120"/>
      <c r="TQU15" s="120"/>
      <c r="TQV15" s="120"/>
      <c r="TQW15" s="120"/>
      <c r="TQX15" s="120"/>
      <c r="TQY15" s="119"/>
      <c r="TQZ15" s="120"/>
      <c r="TRA15" s="120"/>
      <c r="TRB15" s="120"/>
      <c r="TRC15" s="120"/>
      <c r="TRD15" s="120"/>
      <c r="TRE15" s="119"/>
      <c r="TRF15" s="120"/>
      <c r="TRG15" s="120"/>
      <c r="TRH15" s="120"/>
      <c r="TRI15" s="120"/>
      <c r="TRJ15" s="120"/>
      <c r="TRK15" s="119"/>
      <c r="TRL15" s="120"/>
      <c r="TRM15" s="120"/>
      <c r="TRN15" s="120"/>
      <c r="TRO15" s="120"/>
      <c r="TRP15" s="120"/>
      <c r="TRQ15" s="119"/>
      <c r="TRR15" s="120"/>
      <c r="TRS15" s="120"/>
      <c r="TRT15" s="120"/>
      <c r="TRU15" s="120"/>
      <c r="TRV15" s="120"/>
      <c r="TRW15" s="119"/>
      <c r="TRX15" s="120"/>
      <c r="TRY15" s="120"/>
      <c r="TRZ15" s="120"/>
      <c r="TSA15" s="120"/>
      <c r="TSB15" s="120"/>
      <c r="TSC15" s="119"/>
      <c r="TSD15" s="120"/>
      <c r="TSE15" s="120"/>
      <c r="TSF15" s="120"/>
      <c r="TSG15" s="120"/>
      <c r="TSH15" s="120"/>
      <c r="TSI15" s="119"/>
      <c r="TSJ15" s="120"/>
      <c r="TSK15" s="120"/>
      <c r="TSL15" s="120"/>
      <c r="TSM15" s="120"/>
      <c r="TSN15" s="120"/>
      <c r="TSO15" s="119"/>
      <c r="TSP15" s="120"/>
      <c r="TSQ15" s="120"/>
      <c r="TSR15" s="120"/>
      <c r="TSS15" s="120"/>
      <c r="TST15" s="120"/>
      <c r="TSU15" s="119"/>
      <c r="TSV15" s="120"/>
      <c r="TSW15" s="120"/>
      <c r="TSX15" s="120"/>
      <c r="TSY15" s="120"/>
      <c r="TSZ15" s="120"/>
      <c r="TTA15" s="119"/>
      <c r="TTB15" s="120"/>
      <c r="TTC15" s="120"/>
      <c r="TTD15" s="120"/>
      <c r="TTE15" s="120"/>
      <c r="TTF15" s="120"/>
      <c r="TTG15" s="119"/>
      <c r="TTH15" s="120"/>
      <c r="TTI15" s="120"/>
      <c r="TTJ15" s="120"/>
      <c r="TTK15" s="120"/>
      <c r="TTL15" s="120"/>
      <c r="TTM15" s="119"/>
      <c r="TTN15" s="120"/>
      <c r="TTO15" s="120"/>
      <c r="TTP15" s="120"/>
      <c r="TTQ15" s="120"/>
      <c r="TTR15" s="120"/>
      <c r="TTS15" s="119"/>
      <c r="TTT15" s="120"/>
      <c r="TTU15" s="120"/>
      <c r="TTV15" s="120"/>
      <c r="TTW15" s="120"/>
      <c r="TTX15" s="120"/>
      <c r="TTY15" s="119"/>
      <c r="TTZ15" s="120"/>
      <c r="TUA15" s="120"/>
      <c r="TUB15" s="120"/>
      <c r="TUC15" s="120"/>
      <c r="TUD15" s="120"/>
      <c r="TUE15" s="119"/>
      <c r="TUF15" s="120"/>
      <c r="TUG15" s="120"/>
      <c r="TUH15" s="120"/>
      <c r="TUI15" s="120"/>
      <c r="TUJ15" s="120"/>
      <c r="TUK15" s="119"/>
      <c r="TUL15" s="120"/>
      <c r="TUM15" s="120"/>
      <c r="TUN15" s="120"/>
      <c r="TUO15" s="120"/>
      <c r="TUP15" s="120"/>
      <c r="TUQ15" s="119"/>
      <c r="TUR15" s="120"/>
      <c r="TUS15" s="120"/>
      <c r="TUT15" s="120"/>
      <c r="TUU15" s="120"/>
      <c r="TUV15" s="120"/>
      <c r="TUW15" s="119"/>
      <c r="TUX15" s="120"/>
      <c r="TUY15" s="120"/>
      <c r="TUZ15" s="120"/>
      <c r="TVA15" s="120"/>
      <c r="TVB15" s="120"/>
      <c r="TVC15" s="119"/>
      <c r="TVD15" s="120"/>
      <c r="TVE15" s="120"/>
      <c r="TVF15" s="120"/>
      <c r="TVG15" s="120"/>
      <c r="TVH15" s="120"/>
      <c r="TVI15" s="119"/>
      <c r="TVJ15" s="120"/>
      <c r="TVK15" s="120"/>
      <c r="TVL15" s="120"/>
      <c r="TVM15" s="120"/>
      <c r="TVN15" s="120"/>
      <c r="TVO15" s="119"/>
      <c r="TVP15" s="120"/>
      <c r="TVQ15" s="120"/>
      <c r="TVR15" s="120"/>
      <c r="TVS15" s="120"/>
      <c r="TVT15" s="120"/>
      <c r="TVU15" s="119"/>
      <c r="TVV15" s="120"/>
      <c r="TVW15" s="120"/>
      <c r="TVX15" s="120"/>
      <c r="TVY15" s="120"/>
      <c r="TVZ15" s="120"/>
      <c r="TWA15" s="119"/>
      <c r="TWB15" s="120"/>
      <c r="TWC15" s="120"/>
      <c r="TWD15" s="120"/>
      <c r="TWE15" s="120"/>
      <c r="TWF15" s="120"/>
      <c r="TWG15" s="119"/>
      <c r="TWH15" s="120"/>
      <c r="TWI15" s="120"/>
      <c r="TWJ15" s="120"/>
      <c r="TWK15" s="120"/>
      <c r="TWL15" s="120"/>
      <c r="TWM15" s="119"/>
      <c r="TWN15" s="120"/>
      <c r="TWO15" s="120"/>
      <c r="TWP15" s="120"/>
      <c r="TWQ15" s="120"/>
      <c r="TWR15" s="120"/>
      <c r="TWS15" s="119"/>
      <c r="TWT15" s="120"/>
      <c r="TWU15" s="120"/>
      <c r="TWV15" s="120"/>
      <c r="TWW15" s="120"/>
      <c r="TWX15" s="120"/>
      <c r="TWY15" s="119"/>
      <c r="TWZ15" s="120"/>
      <c r="TXA15" s="120"/>
      <c r="TXB15" s="120"/>
      <c r="TXC15" s="120"/>
      <c r="TXD15" s="120"/>
      <c r="TXE15" s="119"/>
      <c r="TXF15" s="120"/>
      <c r="TXG15" s="120"/>
      <c r="TXH15" s="120"/>
      <c r="TXI15" s="120"/>
      <c r="TXJ15" s="120"/>
      <c r="TXK15" s="119"/>
      <c r="TXL15" s="120"/>
      <c r="TXM15" s="120"/>
      <c r="TXN15" s="120"/>
      <c r="TXO15" s="120"/>
      <c r="TXP15" s="120"/>
      <c r="TXQ15" s="119"/>
      <c r="TXR15" s="120"/>
      <c r="TXS15" s="120"/>
      <c r="TXT15" s="120"/>
      <c r="TXU15" s="120"/>
      <c r="TXV15" s="120"/>
      <c r="TXW15" s="119"/>
      <c r="TXX15" s="120"/>
      <c r="TXY15" s="120"/>
      <c r="TXZ15" s="120"/>
      <c r="TYA15" s="120"/>
      <c r="TYB15" s="120"/>
      <c r="TYC15" s="119"/>
      <c r="TYD15" s="120"/>
      <c r="TYE15" s="120"/>
      <c r="TYF15" s="120"/>
      <c r="TYG15" s="120"/>
      <c r="TYH15" s="120"/>
      <c r="TYI15" s="119"/>
      <c r="TYJ15" s="120"/>
      <c r="TYK15" s="120"/>
      <c r="TYL15" s="120"/>
      <c r="TYM15" s="120"/>
      <c r="TYN15" s="120"/>
      <c r="TYO15" s="119"/>
      <c r="TYP15" s="120"/>
      <c r="TYQ15" s="120"/>
      <c r="TYR15" s="120"/>
      <c r="TYS15" s="120"/>
      <c r="TYT15" s="120"/>
      <c r="TYU15" s="119"/>
      <c r="TYV15" s="120"/>
      <c r="TYW15" s="120"/>
      <c r="TYX15" s="120"/>
      <c r="TYY15" s="120"/>
      <c r="TYZ15" s="120"/>
      <c r="TZA15" s="119"/>
      <c r="TZB15" s="120"/>
      <c r="TZC15" s="120"/>
      <c r="TZD15" s="120"/>
      <c r="TZE15" s="120"/>
      <c r="TZF15" s="120"/>
      <c r="TZG15" s="119"/>
      <c r="TZH15" s="120"/>
      <c r="TZI15" s="120"/>
      <c r="TZJ15" s="120"/>
      <c r="TZK15" s="120"/>
      <c r="TZL15" s="120"/>
      <c r="TZM15" s="119"/>
      <c r="TZN15" s="120"/>
      <c r="TZO15" s="120"/>
      <c r="TZP15" s="120"/>
      <c r="TZQ15" s="120"/>
      <c r="TZR15" s="120"/>
      <c r="TZS15" s="119"/>
      <c r="TZT15" s="120"/>
      <c r="TZU15" s="120"/>
      <c r="TZV15" s="120"/>
      <c r="TZW15" s="120"/>
      <c r="TZX15" s="120"/>
      <c r="TZY15" s="119"/>
      <c r="TZZ15" s="120"/>
      <c r="UAA15" s="120"/>
      <c r="UAB15" s="120"/>
      <c r="UAC15" s="120"/>
      <c r="UAD15" s="120"/>
      <c r="UAE15" s="119"/>
      <c r="UAF15" s="120"/>
      <c r="UAG15" s="120"/>
      <c r="UAH15" s="120"/>
      <c r="UAI15" s="120"/>
      <c r="UAJ15" s="120"/>
      <c r="UAK15" s="119"/>
      <c r="UAL15" s="120"/>
      <c r="UAM15" s="120"/>
      <c r="UAN15" s="120"/>
      <c r="UAO15" s="120"/>
      <c r="UAP15" s="120"/>
      <c r="UAQ15" s="119"/>
      <c r="UAR15" s="120"/>
      <c r="UAS15" s="120"/>
      <c r="UAT15" s="120"/>
      <c r="UAU15" s="120"/>
      <c r="UAV15" s="120"/>
      <c r="UAW15" s="119"/>
      <c r="UAX15" s="120"/>
      <c r="UAY15" s="120"/>
      <c r="UAZ15" s="120"/>
      <c r="UBA15" s="120"/>
      <c r="UBB15" s="120"/>
      <c r="UBC15" s="119"/>
      <c r="UBD15" s="120"/>
      <c r="UBE15" s="120"/>
      <c r="UBF15" s="120"/>
      <c r="UBG15" s="120"/>
      <c r="UBH15" s="120"/>
      <c r="UBI15" s="119"/>
      <c r="UBJ15" s="120"/>
      <c r="UBK15" s="120"/>
      <c r="UBL15" s="120"/>
      <c r="UBM15" s="120"/>
      <c r="UBN15" s="120"/>
      <c r="UBO15" s="119"/>
      <c r="UBP15" s="120"/>
      <c r="UBQ15" s="120"/>
      <c r="UBR15" s="120"/>
      <c r="UBS15" s="120"/>
      <c r="UBT15" s="120"/>
      <c r="UBU15" s="119"/>
      <c r="UBV15" s="120"/>
      <c r="UBW15" s="120"/>
      <c r="UBX15" s="120"/>
      <c r="UBY15" s="120"/>
      <c r="UBZ15" s="120"/>
      <c r="UCA15" s="119"/>
      <c r="UCB15" s="120"/>
      <c r="UCC15" s="120"/>
      <c r="UCD15" s="120"/>
      <c r="UCE15" s="120"/>
      <c r="UCF15" s="120"/>
      <c r="UCG15" s="119"/>
      <c r="UCH15" s="120"/>
      <c r="UCI15" s="120"/>
      <c r="UCJ15" s="120"/>
      <c r="UCK15" s="120"/>
      <c r="UCL15" s="120"/>
      <c r="UCM15" s="119"/>
      <c r="UCN15" s="120"/>
      <c r="UCO15" s="120"/>
      <c r="UCP15" s="120"/>
      <c r="UCQ15" s="120"/>
      <c r="UCR15" s="120"/>
      <c r="UCS15" s="119"/>
      <c r="UCT15" s="120"/>
      <c r="UCU15" s="120"/>
      <c r="UCV15" s="120"/>
      <c r="UCW15" s="120"/>
      <c r="UCX15" s="120"/>
      <c r="UCY15" s="119"/>
      <c r="UCZ15" s="120"/>
      <c r="UDA15" s="120"/>
      <c r="UDB15" s="120"/>
      <c r="UDC15" s="120"/>
      <c r="UDD15" s="120"/>
      <c r="UDE15" s="119"/>
      <c r="UDF15" s="120"/>
      <c r="UDG15" s="120"/>
      <c r="UDH15" s="120"/>
      <c r="UDI15" s="120"/>
      <c r="UDJ15" s="120"/>
      <c r="UDK15" s="119"/>
      <c r="UDL15" s="120"/>
      <c r="UDM15" s="120"/>
      <c r="UDN15" s="120"/>
      <c r="UDO15" s="120"/>
      <c r="UDP15" s="120"/>
      <c r="UDQ15" s="119"/>
      <c r="UDR15" s="120"/>
      <c r="UDS15" s="120"/>
      <c r="UDT15" s="120"/>
      <c r="UDU15" s="120"/>
      <c r="UDV15" s="120"/>
      <c r="UDW15" s="119"/>
      <c r="UDX15" s="120"/>
      <c r="UDY15" s="120"/>
      <c r="UDZ15" s="120"/>
      <c r="UEA15" s="120"/>
      <c r="UEB15" s="120"/>
      <c r="UEC15" s="119"/>
      <c r="UED15" s="120"/>
      <c r="UEE15" s="120"/>
      <c r="UEF15" s="120"/>
      <c r="UEG15" s="120"/>
      <c r="UEH15" s="120"/>
      <c r="UEI15" s="119"/>
      <c r="UEJ15" s="120"/>
      <c r="UEK15" s="120"/>
      <c r="UEL15" s="120"/>
      <c r="UEM15" s="120"/>
      <c r="UEN15" s="120"/>
      <c r="UEO15" s="119"/>
      <c r="UEP15" s="120"/>
      <c r="UEQ15" s="120"/>
      <c r="UER15" s="120"/>
      <c r="UES15" s="120"/>
      <c r="UET15" s="120"/>
      <c r="UEU15" s="119"/>
      <c r="UEV15" s="120"/>
      <c r="UEW15" s="120"/>
      <c r="UEX15" s="120"/>
      <c r="UEY15" s="120"/>
      <c r="UEZ15" s="120"/>
      <c r="UFA15" s="119"/>
      <c r="UFB15" s="120"/>
      <c r="UFC15" s="120"/>
      <c r="UFD15" s="120"/>
      <c r="UFE15" s="120"/>
      <c r="UFF15" s="120"/>
      <c r="UFG15" s="119"/>
      <c r="UFH15" s="120"/>
      <c r="UFI15" s="120"/>
      <c r="UFJ15" s="120"/>
      <c r="UFK15" s="120"/>
      <c r="UFL15" s="120"/>
      <c r="UFM15" s="119"/>
      <c r="UFN15" s="120"/>
      <c r="UFO15" s="120"/>
      <c r="UFP15" s="120"/>
      <c r="UFQ15" s="120"/>
      <c r="UFR15" s="120"/>
      <c r="UFS15" s="119"/>
      <c r="UFT15" s="120"/>
      <c r="UFU15" s="120"/>
      <c r="UFV15" s="120"/>
      <c r="UFW15" s="120"/>
      <c r="UFX15" s="120"/>
      <c r="UFY15" s="119"/>
      <c r="UFZ15" s="120"/>
      <c r="UGA15" s="120"/>
      <c r="UGB15" s="120"/>
      <c r="UGC15" s="120"/>
      <c r="UGD15" s="120"/>
      <c r="UGE15" s="119"/>
      <c r="UGF15" s="120"/>
      <c r="UGG15" s="120"/>
      <c r="UGH15" s="120"/>
      <c r="UGI15" s="120"/>
      <c r="UGJ15" s="120"/>
      <c r="UGK15" s="119"/>
      <c r="UGL15" s="120"/>
      <c r="UGM15" s="120"/>
      <c r="UGN15" s="120"/>
      <c r="UGO15" s="120"/>
      <c r="UGP15" s="120"/>
      <c r="UGQ15" s="119"/>
      <c r="UGR15" s="120"/>
      <c r="UGS15" s="120"/>
      <c r="UGT15" s="120"/>
      <c r="UGU15" s="120"/>
      <c r="UGV15" s="120"/>
      <c r="UGW15" s="119"/>
      <c r="UGX15" s="120"/>
      <c r="UGY15" s="120"/>
      <c r="UGZ15" s="120"/>
      <c r="UHA15" s="120"/>
      <c r="UHB15" s="120"/>
      <c r="UHC15" s="119"/>
      <c r="UHD15" s="120"/>
      <c r="UHE15" s="120"/>
      <c r="UHF15" s="120"/>
      <c r="UHG15" s="120"/>
      <c r="UHH15" s="120"/>
      <c r="UHI15" s="119"/>
      <c r="UHJ15" s="120"/>
      <c r="UHK15" s="120"/>
      <c r="UHL15" s="120"/>
      <c r="UHM15" s="120"/>
      <c r="UHN15" s="120"/>
      <c r="UHO15" s="119"/>
      <c r="UHP15" s="120"/>
      <c r="UHQ15" s="120"/>
      <c r="UHR15" s="120"/>
      <c r="UHS15" s="120"/>
      <c r="UHT15" s="120"/>
      <c r="UHU15" s="119"/>
      <c r="UHV15" s="120"/>
      <c r="UHW15" s="120"/>
      <c r="UHX15" s="120"/>
      <c r="UHY15" s="120"/>
      <c r="UHZ15" s="120"/>
      <c r="UIA15" s="119"/>
      <c r="UIB15" s="120"/>
      <c r="UIC15" s="120"/>
      <c r="UID15" s="120"/>
      <c r="UIE15" s="120"/>
      <c r="UIF15" s="120"/>
      <c r="UIG15" s="119"/>
      <c r="UIH15" s="120"/>
      <c r="UII15" s="120"/>
      <c r="UIJ15" s="120"/>
      <c r="UIK15" s="120"/>
      <c r="UIL15" s="120"/>
      <c r="UIM15" s="119"/>
      <c r="UIN15" s="120"/>
      <c r="UIO15" s="120"/>
      <c r="UIP15" s="120"/>
      <c r="UIQ15" s="120"/>
      <c r="UIR15" s="120"/>
      <c r="UIS15" s="119"/>
      <c r="UIT15" s="120"/>
      <c r="UIU15" s="120"/>
      <c r="UIV15" s="120"/>
      <c r="UIW15" s="120"/>
      <c r="UIX15" s="120"/>
      <c r="UIY15" s="119"/>
      <c r="UIZ15" s="120"/>
      <c r="UJA15" s="120"/>
      <c r="UJB15" s="120"/>
      <c r="UJC15" s="120"/>
      <c r="UJD15" s="120"/>
      <c r="UJE15" s="119"/>
      <c r="UJF15" s="120"/>
      <c r="UJG15" s="120"/>
      <c r="UJH15" s="120"/>
      <c r="UJI15" s="120"/>
      <c r="UJJ15" s="120"/>
      <c r="UJK15" s="119"/>
      <c r="UJL15" s="120"/>
      <c r="UJM15" s="120"/>
      <c r="UJN15" s="120"/>
      <c r="UJO15" s="120"/>
      <c r="UJP15" s="120"/>
      <c r="UJQ15" s="119"/>
      <c r="UJR15" s="120"/>
      <c r="UJS15" s="120"/>
      <c r="UJT15" s="120"/>
      <c r="UJU15" s="120"/>
      <c r="UJV15" s="120"/>
      <c r="UJW15" s="119"/>
      <c r="UJX15" s="120"/>
      <c r="UJY15" s="120"/>
      <c r="UJZ15" s="120"/>
      <c r="UKA15" s="120"/>
      <c r="UKB15" s="120"/>
      <c r="UKC15" s="119"/>
      <c r="UKD15" s="120"/>
      <c r="UKE15" s="120"/>
      <c r="UKF15" s="120"/>
      <c r="UKG15" s="120"/>
      <c r="UKH15" s="120"/>
      <c r="UKI15" s="119"/>
      <c r="UKJ15" s="120"/>
      <c r="UKK15" s="120"/>
      <c r="UKL15" s="120"/>
      <c r="UKM15" s="120"/>
      <c r="UKN15" s="120"/>
      <c r="UKO15" s="119"/>
      <c r="UKP15" s="120"/>
      <c r="UKQ15" s="120"/>
      <c r="UKR15" s="120"/>
      <c r="UKS15" s="120"/>
      <c r="UKT15" s="120"/>
      <c r="UKU15" s="119"/>
      <c r="UKV15" s="120"/>
      <c r="UKW15" s="120"/>
      <c r="UKX15" s="120"/>
      <c r="UKY15" s="120"/>
      <c r="UKZ15" s="120"/>
      <c r="ULA15" s="119"/>
      <c r="ULB15" s="120"/>
      <c r="ULC15" s="120"/>
      <c r="ULD15" s="120"/>
      <c r="ULE15" s="120"/>
      <c r="ULF15" s="120"/>
      <c r="ULG15" s="119"/>
      <c r="ULH15" s="120"/>
      <c r="ULI15" s="120"/>
      <c r="ULJ15" s="120"/>
      <c r="ULK15" s="120"/>
      <c r="ULL15" s="120"/>
      <c r="ULM15" s="119"/>
      <c r="ULN15" s="120"/>
      <c r="ULO15" s="120"/>
      <c r="ULP15" s="120"/>
      <c r="ULQ15" s="120"/>
      <c r="ULR15" s="120"/>
      <c r="ULS15" s="119"/>
      <c r="ULT15" s="120"/>
      <c r="ULU15" s="120"/>
      <c r="ULV15" s="120"/>
      <c r="ULW15" s="120"/>
      <c r="ULX15" s="120"/>
      <c r="ULY15" s="119"/>
      <c r="ULZ15" s="120"/>
      <c r="UMA15" s="120"/>
      <c r="UMB15" s="120"/>
      <c r="UMC15" s="120"/>
      <c r="UMD15" s="120"/>
      <c r="UME15" s="119"/>
      <c r="UMF15" s="120"/>
      <c r="UMG15" s="120"/>
      <c r="UMH15" s="120"/>
      <c r="UMI15" s="120"/>
      <c r="UMJ15" s="120"/>
      <c r="UMK15" s="119"/>
      <c r="UML15" s="120"/>
      <c r="UMM15" s="120"/>
      <c r="UMN15" s="120"/>
      <c r="UMO15" s="120"/>
      <c r="UMP15" s="120"/>
      <c r="UMQ15" s="119"/>
      <c r="UMR15" s="120"/>
      <c r="UMS15" s="120"/>
      <c r="UMT15" s="120"/>
      <c r="UMU15" s="120"/>
      <c r="UMV15" s="120"/>
      <c r="UMW15" s="119"/>
      <c r="UMX15" s="120"/>
      <c r="UMY15" s="120"/>
      <c r="UMZ15" s="120"/>
      <c r="UNA15" s="120"/>
      <c r="UNB15" s="120"/>
      <c r="UNC15" s="119"/>
      <c r="UND15" s="120"/>
      <c r="UNE15" s="120"/>
      <c r="UNF15" s="120"/>
      <c r="UNG15" s="120"/>
      <c r="UNH15" s="120"/>
      <c r="UNI15" s="119"/>
      <c r="UNJ15" s="120"/>
      <c r="UNK15" s="120"/>
      <c r="UNL15" s="120"/>
      <c r="UNM15" s="120"/>
      <c r="UNN15" s="120"/>
      <c r="UNO15" s="119"/>
      <c r="UNP15" s="120"/>
      <c r="UNQ15" s="120"/>
      <c r="UNR15" s="120"/>
      <c r="UNS15" s="120"/>
      <c r="UNT15" s="120"/>
      <c r="UNU15" s="119"/>
      <c r="UNV15" s="120"/>
      <c r="UNW15" s="120"/>
      <c r="UNX15" s="120"/>
      <c r="UNY15" s="120"/>
      <c r="UNZ15" s="120"/>
      <c r="UOA15" s="119"/>
      <c r="UOB15" s="120"/>
      <c r="UOC15" s="120"/>
      <c r="UOD15" s="120"/>
      <c r="UOE15" s="120"/>
      <c r="UOF15" s="120"/>
      <c r="UOG15" s="119"/>
      <c r="UOH15" s="120"/>
      <c r="UOI15" s="120"/>
      <c r="UOJ15" s="120"/>
      <c r="UOK15" s="120"/>
      <c r="UOL15" s="120"/>
      <c r="UOM15" s="119"/>
      <c r="UON15" s="120"/>
      <c r="UOO15" s="120"/>
      <c r="UOP15" s="120"/>
      <c r="UOQ15" s="120"/>
      <c r="UOR15" s="120"/>
      <c r="UOS15" s="119"/>
      <c r="UOT15" s="120"/>
      <c r="UOU15" s="120"/>
      <c r="UOV15" s="120"/>
      <c r="UOW15" s="120"/>
      <c r="UOX15" s="120"/>
      <c r="UOY15" s="119"/>
      <c r="UOZ15" s="120"/>
      <c r="UPA15" s="120"/>
      <c r="UPB15" s="120"/>
      <c r="UPC15" s="120"/>
      <c r="UPD15" s="120"/>
      <c r="UPE15" s="119"/>
      <c r="UPF15" s="120"/>
      <c r="UPG15" s="120"/>
      <c r="UPH15" s="120"/>
      <c r="UPI15" s="120"/>
      <c r="UPJ15" s="120"/>
      <c r="UPK15" s="119"/>
      <c r="UPL15" s="120"/>
      <c r="UPM15" s="120"/>
      <c r="UPN15" s="120"/>
      <c r="UPO15" s="120"/>
      <c r="UPP15" s="120"/>
      <c r="UPQ15" s="119"/>
      <c r="UPR15" s="120"/>
      <c r="UPS15" s="120"/>
      <c r="UPT15" s="120"/>
      <c r="UPU15" s="120"/>
      <c r="UPV15" s="120"/>
      <c r="UPW15" s="119"/>
      <c r="UPX15" s="120"/>
      <c r="UPY15" s="120"/>
      <c r="UPZ15" s="120"/>
      <c r="UQA15" s="120"/>
      <c r="UQB15" s="120"/>
      <c r="UQC15" s="119"/>
      <c r="UQD15" s="120"/>
      <c r="UQE15" s="120"/>
      <c r="UQF15" s="120"/>
      <c r="UQG15" s="120"/>
      <c r="UQH15" s="120"/>
      <c r="UQI15" s="119"/>
      <c r="UQJ15" s="120"/>
      <c r="UQK15" s="120"/>
      <c r="UQL15" s="120"/>
      <c r="UQM15" s="120"/>
      <c r="UQN15" s="120"/>
      <c r="UQO15" s="119"/>
      <c r="UQP15" s="120"/>
      <c r="UQQ15" s="120"/>
      <c r="UQR15" s="120"/>
      <c r="UQS15" s="120"/>
      <c r="UQT15" s="120"/>
      <c r="UQU15" s="119"/>
      <c r="UQV15" s="120"/>
      <c r="UQW15" s="120"/>
      <c r="UQX15" s="120"/>
      <c r="UQY15" s="120"/>
      <c r="UQZ15" s="120"/>
      <c r="URA15" s="119"/>
      <c r="URB15" s="120"/>
      <c r="URC15" s="120"/>
      <c r="URD15" s="120"/>
      <c r="URE15" s="120"/>
      <c r="URF15" s="120"/>
      <c r="URG15" s="119"/>
      <c r="URH15" s="120"/>
      <c r="URI15" s="120"/>
      <c r="URJ15" s="120"/>
      <c r="URK15" s="120"/>
      <c r="URL15" s="120"/>
      <c r="URM15" s="119"/>
      <c r="URN15" s="120"/>
      <c r="URO15" s="120"/>
      <c r="URP15" s="120"/>
      <c r="URQ15" s="120"/>
      <c r="URR15" s="120"/>
      <c r="URS15" s="119"/>
      <c r="URT15" s="120"/>
      <c r="URU15" s="120"/>
      <c r="URV15" s="120"/>
      <c r="URW15" s="120"/>
      <c r="URX15" s="120"/>
      <c r="URY15" s="119"/>
      <c r="URZ15" s="120"/>
      <c r="USA15" s="120"/>
      <c r="USB15" s="120"/>
      <c r="USC15" s="120"/>
      <c r="USD15" s="120"/>
      <c r="USE15" s="119"/>
      <c r="USF15" s="120"/>
      <c r="USG15" s="120"/>
      <c r="USH15" s="120"/>
      <c r="USI15" s="120"/>
      <c r="USJ15" s="120"/>
      <c r="USK15" s="119"/>
      <c r="USL15" s="120"/>
      <c r="USM15" s="120"/>
      <c r="USN15" s="120"/>
      <c r="USO15" s="120"/>
      <c r="USP15" s="120"/>
      <c r="USQ15" s="119"/>
      <c r="USR15" s="120"/>
      <c r="USS15" s="120"/>
      <c r="UST15" s="120"/>
      <c r="USU15" s="120"/>
      <c r="USV15" s="120"/>
      <c r="USW15" s="119"/>
      <c r="USX15" s="120"/>
      <c r="USY15" s="120"/>
      <c r="USZ15" s="120"/>
      <c r="UTA15" s="120"/>
      <c r="UTB15" s="120"/>
      <c r="UTC15" s="119"/>
      <c r="UTD15" s="120"/>
      <c r="UTE15" s="120"/>
      <c r="UTF15" s="120"/>
      <c r="UTG15" s="120"/>
      <c r="UTH15" s="120"/>
      <c r="UTI15" s="119"/>
      <c r="UTJ15" s="120"/>
      <c r="UTK15" s="120"/>
      <c r="UTL15" s="120"/>
      <c r="UTM15" s="120"/>
      <c r="UTN15" s="120"/>
      <c r="UTO15" s="119"/>
      <c r="UTP15" s="120"/>
      <c r="UTQ15" s="120"/>
      <c r="UTR15" s="120"/>
      <c r="UTS15" s="120"/>
      <c r="UTT15" s="120"/>
      <c r="UTU15" s="119"/>
      <c r="UTV15" s="120"/>
      <c r="UTW15" s="120"/>
      <c r="UTX15" s="120"/>
      <c r="UTY15" s="120"/>
      <c r="UTZ15" s="120"/>
      <c r="UUA15" s="119"/>
      <c r="UUB15" s="120"/>
      <c r="UUC15" s="120"/>
      <c r="UUD15" s="120"/>
      <c r="UUE15" s="120"/>
      <c r="UUF15" s="120"/>
      <c r="UUG15" s="119"/>
      <c r="UUH15" s="120"/>
      <c r="UUI15" s="120"/>
      <c r="UUJ15" s="120"/>
      <c r="UUK15" s="120"/>
      <c r="UUL15" s="120"/>
      <c r="UUM15" s="119"/>
      <c r="UUN15" s="120"/>
      <c r="UUO15" s="120"/>
      <c r="UUP15" s="120"/>
      <c r="UUQ15" s="120"/>
      <c r="UUR15" s="120"/>
      <c r="UUS15" s="119"/>
      <c r="UUT15" s="120"/>
      <c r="UUU15" s="120"/>
      <c r="UUV15" s="120"/>
      <c r="UUW15" s="120"/>
      <c r="UUX15" s="120"/>
      <c r="UUY15" s="119"/>
      <c r="UUZ15" s="120"/>
      <c r="UVA15" s="120"/>
      <c r="UVB15" s="120"/>
      <c r="UVC15" s="120"/>
      <c r="UVD15" s="120"/>
      <c r="UVE15" s="119"/>
      <c r="UVF15" s="120"/>
      <c r="UVG15" s="120"/>
      <c r="UVH15" s="120"/>
      <c r="UVI15" s="120"/>
      <c r="UVJ15" s="120"/>
      <c r="UVK15" s="119"/>
      <c r="UVL15" s="120"/>
      <c r="UVM15" s="120"/>
      <c r="UVN15" s="120"/>
      <c r="UVO15" s="120"/>
      <c r="UVP15" s="120"/>
      <c r="UVQ15" s="119"/>
      <c r="UVR15" s="120"/>
      <c r="UVS15" s="120"/>
      <c r="UVT15" s="120"/>
      <c r="UVU15" s="120"/>
      <c r="UVV15" s="120"/>
      <c r="UVW15" s="119"/>
      <c r="UVX15" s="120"/>
      <c r="UVY15" s="120"/>
      <c r="UVZ15" s="120"/>
      <c r="UWA15" s="120"/>
      <c r="UWB15" s="120"/>
      <c r="UWC15" s="119"/>
      <c r="UWD15" s="120"/>
      <c r="UWE15" s="120"/>
      <c r="UWF15" s="120"/>
      <c r="UWG15" s="120"/>
      <c r="UWH15" s="120"/>
      <c r="UWI15" s="119"/>
      <c r="UWJ15" s="120"/>
      <c r="UWK15" s="120"/>
      <c r="UWL15" s="120"/>
      <c r="UWM15" s="120"/>
      <c r="UWN15" s="120"/>
      <c r="UWO15" s="119"/>
      <c r="UWP15" s="120"/>
      <c r="UWQ15" s="120"/>
      <c r="UWR15" s="120"/>
      <c r="UWS15" s="120"/>
      <c r="UWT15" s="120"/>
      <c r="UWU15" s="119"/>
      <c r="UWV15" s="120"/>
      <c r="UWW15" s="120"/>
      <c r="UWX15" s="120"/>
      <c r="UWY15" s="120"/>
      <c r="UWZ15" s="120"/>
      <c r="UXA15" s="119"/>
      <c r="UXB15" s="120"/>
      <c r="UXC15" s="120"/>
      <c r="UXD15" s="120"/>
      <c r="UXE15" s="120"/>
      <c r="UXF15" s="120"/>
      <c r="UXG15" s="119"/>
      <c r="UXH15" s="120"/>
      <c r="UXI15" s="120"/>
      <c r="UXJ15" s="120"/>
      <c r="UXK15" s="120"/>
      <c r="UXL15" s="120"/>
      <c r="UXM15" s="119"/>
      <c r="UXN15" s="120"/>
      <c r="UXO15" s="120"/>
      <c r="UXP15" s="120"/>
      <c r="UXQ15" s="120"/>
      <c r="UXR15" s="120"/>
      <c r="UXS15" s="119"/>
      <c r="UXT15" s="120"/>
      <c r="UXU15" s="120"/>
      <c r="UXV15" s="120"/>
      <c r="UXW15" s="120"/>
      <c r="UXX15" s="120"/>
      <c r="UXY15" s="119"/>
      <c r="UXZ15" s="120"/>
      <c r="UYA15" s="120"/>
      <c r="UYB15" s="120"/>
      <c r="UYC15" s="120"/>
      <c r="UYD15" s="120"/>
      <c r="UYE15" s="119"/>
      <c r="UYF15" s="120"/>
      <c r="UYG15" s="120"/>
      <c r="UYH15" s="120"/>
      <c r="UYI15" s="120"/>
      <c r="UYJ15" s="120"/>
      <c r="UYK15" s="119"/>
      <c r="UYL15" s="120"/>
      <c r="UYM15" s="120"/>
      <c r="UYN15" s="120"/>
      <c r="UYO15" s="120"/>
      <c r="UYP15" s="120"/>
      <c r="UYQ15" s="119"/>
      <c r="UYR15" s="120"/>
      <c r="UYS15" s="120"/>
      <c r="UYT15" s="120"/>
      <c r="UYU15" s="120"/>
      <c r="UYV15" s="120"/>
      <c r="UYW15" s="119"/>
      <c r="UYX15" s="120"/>
      <c r="UYY15" s="120"/>
      <c r="UYZ15" s="120"/>
      <c r="UZA15" s="120"/>
      <c r="UZB15" s="120"/>
      <c r="UZC15" s="119"/>
      <c r="UZD15" s="120"/>
      <c r="UZE15" s="120"/>
      <c r="UZF15" s="120"/>
      <c r="UZG15" s="120"/>
      <c r="UZH15" s="120"/>
      <c r="UZI15" s="119"/>
      <c r="UZJ15" s="120"/>
      <c r="UZK15" s="120"/>
      <c r="UZL15" s="120"/>
      <c r="UZM15" s="120"/>
      <c r="UZN15" s="120"/>
      <c r="UZO15" s="119"/>
      <c r="UZP15" s="120"/>
      <c r="UZQ15" s="120"/>
      <c r="UZR15" s="120"/>
      <c r="UZS15" s="120"/>
      <c r="UZT15" s="120"/>
      <c r="UZU15" s="119"/>
      <c r="UZV15" s="120"/>
      <c r="UZW15" s="120"/>
      <c r="UZX15" s="120"/>
      <c r="UZY15" s="120"/>
      <c r="UZZ15" s="120"/>
      <c r="VAA15" s="119"/>
      <c r="VAB15" s="120"/>
      <c r="VAC15" s="120"/>
      <c r="VAD15" s="120"/>
      <c r="VAE15" s="120"/>
      <c r="VAF15" s="120"/>
      <c r="VAG15" s="119"/>
      <c r="VAH15" s="120"/>
      <c r="VAI15" s="120"/>
      <c r="VAJ15" s="120"/>
      <c r="VAK15" s="120"/>
      <c r="VAL15" s="120"/>
      <c r="VAM15" s="119"/>
      <c r="VAN15" s="120"/>
      <c r="VAO15" s="120"/>
      <c r="VAP15" s="120"/>
      <c r="VAQ15" s="120"/>
      <c r="VAR15" s="120"/>
      <c r="VAS15" s="119"/>
      <c r="VAT15" s="120"/>
      <c r="VAU15" s="120"/>
      <c r="VAV15" s="120"/>
      <c r="VAW15" s="120"/>
      <c r="VAX15" s="120"/>
      <c r="VAY15" s="119"/>
      <c r="VAZ15" s="120"/>
      <c r="VBA15" s="120"/>
      <c r="VBB15" s="120"/>
      <c r="VBC15" s="120"/>
      <c r="VBD15" s="120"/>
      <c r="VBE15" s="119"/>
      <c r="VBF15" s="120"/>
      <c r="VBG15" s="120"/>
      <c r="VBH15" s="120"/>
      <c r="VBI15" s="120"/>
      <c r="VBJ15" s="120"/>
      <c r="VBK15" s="119"/>
      <c r="VBL15" s="120"/>
      <c r="VBM15" s="120"/>
      <c r="VBN15" s="120"/>
      <c r="VBO15" s="120"/>
      <c r="VBP15" s="120"/>
      <c r="VBQ15" s="119"/>
      <c r="VBR15" s="120"/>
      <c r="VBS15" s="120"/>
      <c r="VBT15" s="120"/>
      <c r="VBU15" s="120"/>
      <c r="VBV15" s="120"/>
      <c r="VBW15" s="119"/>
      <c r="VBX15" s="120"/>
      <c r="VBY15" s="120"/>
      <c r="VBZ15" s="120"/>
      <c r="VCA15" s="120"/>
      <c r="VCB15" s="120"/>
      <c r="VCC15" s="119"/>
      <c r="VCD15" s="120"/>
      <c r="VCE15" s="120"/>
      <c r="VCF15" s="120"/>
      <c r="VCG15" s="120"/>
      <c r="VCH15" s="120"/>
      <c r="VCI15" s="119"/>
      <c r="VCJ15" s="120"/>
      <c r="VCK15" s="120"/>
      <c r="VCL15" s="120"/>
      <c r="VCM15" s="120"/>
      <c r="VCN15" s="120"/>
      <c r="VCO15" s="119"/>
      <c r="VCP15" s="120"/>
      <c r="VCQ15" s="120"/>
      <c r="VCR15" s="120"/>
      <c r="VCS15" s="120"/>
      <c r="VCT15" s="120"/>
      <c r="VCU15" s="119"/>
      <c r="VCV15" s="120"/>
      <c r="VCW15" s="120"/>
      <c r="VCX15" s="120"/>
      <c r="VCY15" s="120"/>
      <c r="VCZ15" s="120"/>
      <c r="VDA15" s="119"/>
      <c r="VDB15" s="120"/>
      <c r="VDC15" s="120"/>
      <c r="VDD15" s="120"/>
      <c r="VDE15" s="120"/>
      <c r="VDF15" s="120"/>
      <c r="VDG15" s="119"/>
      <c r="VDH15" s="120"/>
      <c r="VDI15" s="120"/>
      <c r="VDJ15" s="120"/>
      <c r="VDK15" s="120"/>
      <c r="VDL15" s="120"/>
      <c r="VDM15" s="119"/>
      <c r="VDN15" s="120"/>
      <c r="VDO15" s="120"/>
      <c r="VDP15" s="120"/>
      <c r="VDQ15" s="120"/>
      <c r="VDR15" s="120"/>
      <c r="VDS15" s="119"/>
      <c r="VDT15" s="120"/>
      <c r="VDU15" s="120"/>
      <c r="VDV15" s="120"/>
      <c r="VDW15" s="120"/>
      <c r="VDX15" s="120"/>
      <c r="VDY15" s="119"/>
      <c r="VDZ15" s="120"/>
      <c r="VEA15" s="120"/>
      <c r="VEB15" s="120"/>
      <c r="VEC15" s="120"/>
      <c r="VED15" s="120"/>
      <c r="VEE15" s="119"/>
      <c r="VEF15" s="120"/>
      <c r="VEG15" s="120"/>
      <c r="VEH15" s="120"/>
      <c r="VEI15" s="120"/>
      <c r="VEJ15" s="120"/>
      <c r="VEK15" s="119"/>
      <c r="VEL15" s="120"/>
      <c r="VEM15" s="120"/>
      <c r="VEN15" s="120"/>
      <c r="VEO15" s="120"/>
      <c r="VEP15" s="120"/>
      <c r="VEQ15" s="119"/>
      <c r="VER15" s="120"/>
      <c r="VES15" s="120"/>
      <c r="VET15" s="120"/>
      <c r="VEU15" s="120"/>
      <c r="VEV15" s="120"/>
      <c r="VEW15" s="119"/>
      <c r="VEX15" s="120"/>
      <c r="VEY15" s="120"/>
      <c r="VEZ15" s="120"/>
      <c r="VFA15" s="120"/>
      <c r="VFB15" s="120"/>
      <c r="VFC15" s="119"/>
      <c r="VFD15" s="120"/>
      <c r="VFE15" s="120"/>
      <c r="VFF15" s="120"/>
      <c r="VFG15" s="120"/>
      <c r="VFH15" s="120"/>
      <c r="VFI15" s="119"/>
      <c r="VFJ15" s="120"/>
      <c r="VFK15" s="120"/>
      <c r="VFL15" s="120"/>
      <c r="VFM15" s="120"/>
      <c r="VFN15" s="120"/>
      <c r="VFO15" s="119"/>
      <c r="VFP15" s="120"/>
      <c r="VFQ15" s="120"/>
      <c r="VFR15" s="120"/>
      <c r="VFS15" s="120"/>
      <c r="VFT15" s="120"/>
      <c r="VFU15" s="119"/>
      <c r="VFV15" s="120"/>
      <c r="VFW15" s="120"/>
      <c r="VFX15" s="120"/>
      <c r="VFY15" s="120"/>
      <c r="VFZ15" s="120"/>
      <c r="VGA15" s="119"/>
      <c r="VGB15" s="120"/>
      <c r="VGC15" s="120"/>
      <c r="VGD15" s="120"/>
      <c r="VGE15" s="120"/>
      <c r="VGF15" s="120"/>
      <c r="VGG15" s="119"/>
      <c r="VGH15" s="120"/>
      <c r="VGI15" s="120"/>
      <c r="VGJ15" s="120"/>
      <c r="VGK15" s="120"/>
      <c r="VGL15" s="120"/>
      <c r="VGM15" s="119"/>
      <c r="VGN15" s="120"/>
      <c r="VGO15" s="120"/>
      <c r="VGP15" s="120"/>
      <c r="VGQ15" s="120"/>
      <c r="VGR15" s="120"/>
      <c r="VGS15" s="119"/>
      <c r="VGT15" s="120"/>
      <c r="VGU15" s="120"/>
      <c r="VGV15" s="120"/>
      <c r="VGW15" s="120"/>
      <c r="VGX15" s="120"/>
      <c r="VGY15" s="119"/>
      <c r="VGZ15" s="120"/>
      <c r="VHA15" s="120"/>
      <c r="VHB15" s="120"/>
      <c r="VHC15" s="120"/>
      <c r="VHD15" s="120"/>
      <c r="VHE15" s="119"/>
      <c r="VHF15" s="120"/>
      <c r="VHG15" s="120"/>
      <c r="VHH15" s="120"/>
      <c r="VHI15" s="120"/>
      <c r="VHJ15" s="120"/>
      <c r="VHK15" s="119"/>
      <c r="VHL15" s="120"/>
      <c r="VHM15" s="120"/>
      <c r="VHN15" s="120"/>
      <c r="VHO15" s="120"/>
      <c r="VHP15" s="120"/>
      <c r="VHQ15" s="119"/>
      <c r="VHR15" s="120"/>
      <c r="VHS15" s="120"/>
      <c r="VHT15" s="120"/>
      <c r="VHU15" s="120"/>
      <c r="VHV15" s="120"/>
      <c r="VHW15" s="119"/>
      <c r="VHX15" s="120"/>
      <c r="VHY15" s="120"/>
      <c r="VHZ15" s="120"/>
      <c r="VIA15" s="120"/>
      <c r="VIB15" s="120"/>
      <c r="VIC15" s="119"/>
      <c r="VID15" s="120"/>
      <c r="VIE15" s="120"/>
      <c r="VIF15" s="120"/>
      <c r="VIG15" s="120"/>
      <c r="VIH15" s="120"/>
      <c r="VII15" s="119"/>
      <c r="VIJ15" s="120"/>
      <c r="VIK15" s="120"/>
      <c r="VIL15" s="120"/>
      <c r="VIM15" s="120"/>
      <c r="VIN15" s="120"/>
      <c r="VIO15" s="119"/>
      <c r="VIP15" s="120"/>
      <c r="VIQ15" s="120"/>
      <c r="VIR15" s="120"/>
      <c r="VIS15" s="120"/>
      <c r="VIT15" s="120"/>
      <c r="VIU15" s="119"/>
      <c r="VIV15" s="120"/>
      <c r="VIW15" s="120"/>
      <c r="VIX15" s="120"/>
      <c r="VIY15" s="120"/>
      <c r="VIZ15" s="120"/>
      <c r="VJA15" s="119"/>
      <c r="VJB15" s="120"/>
      <c r="VJC15" s="120"/>
      <c r="VJD15" s="120"/>
      <c r="VJE15" s="120"/>
      <c r="VJF15" s="120"/>
      <c r="VJG15" s="119"/>
      <c r="VJH15" s="120"/>
      <c r="VJI15" s="120"/>
      <c r="VJJ15" s="120"/>
      <c r="VJK15" s="120"/>
      <c r="VJL15" s="120"/>
      <c r="VJM15" s="119"/>
      <c r="VJN15" s="120"/>
      <c r="VJO15" s="120"/>
      <c r="VJP15" s="120"/>
      <c r="VJQ15" s="120"/>
      <c r="VJR15" s="120"/>
      <c r="VJS15" s="119"/>
      <c r="VJT15" s="120"/>
      <c r="VJU15" s="120"/>
      <c r="VJV15" s="120"/>
      <c r="VJW15" s="120"/>
      <c r="VJX15" s="120"/>
      <c r="VJY15" s="119"/>
      <c r="VJZ15" s="120"/>
      <c r="VKA15" s="120"/>
      <c r="VKB15" s="120"/>
      <c r="VKC15" s="120"/>
      <c r="VKD15" s="120"/>
      <c r="VKE15" s="119"/>
      <c r="VKF15" s="120"/>
      <c r="VKG15" s="120"/>
      <c r="VKH15" s="120"/>
      <c r="VKI15" s="120"/>
      <c r="VKJ15" s="120"/>
      <c r="VKK15" s="119"/>
      <c r="VKL15" s="120"/>
      <c r="VKM15" s="120"/>
      <c r="VKN15" s="120"/>
      <c r="VKO15" s="120"/>
      <c r="VKP15" s="120"/>
      <c r="VKQ15" s="119"/>
      <c r="VKR15" s="120"/>
      <c r="VKS15" s="120"/>
      <c r="VKT15" s="120"/>
      <c r="VKU15" s="120"/>
      <c r="VKV15" s="120"/>
      <c r="VKW15" s="119"/>
      <c r="VKX15" s="120"/>
      <c r="VKY15" s="120"/>
      <c r="VKZ15" s="120"/>
      <c r="VLA15" s="120"/>
      <c r="VLB15" s="120"/>
      <c r="VLC15" s="119"/>
      <c r="VLD15" s="120"/>
      <c r="VLE15" s="120"/>
      <c r="VLF15" s="120"/>
      <c r="VLG15" s="120"/>
      <c r="VLH15" s="120"/>
      <c r="VLI15" s="119"/>
      <c r="VLJ15" s="120"/>
      <c r="VLK15" s="120"/>
      <c r="VLL15" s="120"/>
      <c r="VLM15" s="120"/>
      <c r="VLN15" s="120"/>
      <c r="VLO15" s="119"/>
      <c r="VLP15" s="120"/>
      <c r="VLQ15" s="120"/>
      <c r="VLR15" s="120"/>
      <c r="VLS15" s="120"/>
      <c r="VLT15" s="120"/>
      <c r="VLU15" s="119"/>
      <c r="VLV15" s="120"/>
      <c r="VLW15" s="120"/>
      <c r="VLX15" s="120"/>
      <c r="VLY15" s="120"/>
      <c r="VLZ15" s="120"/>
      <c r="VMA15" s="119"/>
      <c r="VMB15" s="120"/>
      <c r="VMC15" s="120"/>
      <c r="VMD15" s="120"/>
      <c r="VME15" s="120"/>
      <c r="VMF15" s="120"/>
      <c r="VMG15" s="119"/>
      <c r="VMH15" s="120"/>
      <c r="VMI15" s="120"/>
      <c r="VMJ15" s="120"/>
      <c r="VMK15" s="120"/>
      <c r="VML15" s="120"/>
      <c r="VMM15" s="119"/>
      <c r="VMN15" s="120"/>
      <c r="VMO15" s="120"/>
      <c r="VMP15" s="120"/>
      <c r="VMQ15" s="120"/>
      <c r="VMR15" s="120"/>
      <c r="VMS15" s="119"/>
      <c r="VMT15" s="120"/>
      <c r="VMU15" s="120"/>
      <c r="VMV15" s="120"/>
      <c r="VMW15" s="120"/>
      <c r="VMX15" s="120"/>
      <c r="VMY15" s="119"/>
      <c r="VMZ15" s="120"/>
      <c r="VNA15" s="120"/>
      <c r="VNB15" s="120"/>
      <c r="VNC15" s="120"/>
      <c r="VND15" s="120"/>
      <c r="VNE15" s="119"/>
      <c r="VNF15" s="120"/>
      <c r="VNG15" s="120"/>
      <c r="VNH15" s="120"/>
      <c r="VNI15" s="120"/>
      <c r="VNJ15" s="120"/>
      <c r="VNK15" s="119"/>
      <c r="VNL15" s="120"/>
      <c r="VNM15" s="120"/>
      <c r="VNN15" s="120"/>
      <c r="VNO15" s="120"/>
      <c r="VNP15" s="120"/>
      <c r="VNQ15" s="119"/>
      <c r="VNR15" s="120"/>
      <c r="VNS15" s="120"/>
      <c r="VNT15" s="120"/>
      <c r="VNU15" s="120"/>
      <c r="VNV15" s="120"/>
      <c r="VNW15" s="119"/>
      <c r="VNX15" s="120"/>
      <c r="VNY15" s="120"/>
      <c r="VNZ15" s="120"/>
      <c r="VOA15" s="120"/>
      <c r="VOB15" s="120"/>
      <c r="VOC15" s="119"/>
      <c r="VOD15" s="120"/>
      <c r="VOE15" s="120"/>
      <c r="VOF15" s="120"/>
      <c r="VOG15" s="120"/>
      <c r="VOH15" s="120"/>
      <c r="VOI15" s="119"/>
      <c r="VOJ15" s="120"/>
      <c r="VOK15" s="120"/>
      <c r="VOL15" s="120"/>
      <c r="VOM15" s="120"/>
      <c r="VON15" s="120"/>
      <c r="VOO15" s="119"/>
      <c r="VOP15" s="120"/>
      <c r="VOQ15" s="120"/>
      <c r="VOR15" s="120"/>
      <c r="VOS15" s="120"/>
      <c r="VOT15" s="120"/>
      <c r="VOU15" s="119"/>
      <c r="VOV15" s="120"/>
      <c r="VOW15" s="120"/>
      <c r="VOX15" s="120"/>
      <c r="VOY15" s="120"/>
      <c r="VOZ15" s="120"/>
      <c r="VPA15" s="119"/>
      <c r="VPB15" s="120"/>
      <c r="VPC15" s="120"/>
      <c r="VPD15" s="120"/>
      <c r="VPE15" s="120"/>
      <c r="VPF15" s="120"/>
      <c r="VPG15" s="119"/>
      <c r="VPH15" s="120"/>
      <c r="VPI15" s="120"/>
      <c r="VPJ15" s="120"/>
      <c r="VPK15" s="120"/>
      <c r="VPL15" s="120"/>
      <c r="VPM15" s="119"/>
      <c r="VPN15" s="120"/>
      <c r="VPO15" s="120"/>
      <c r="VPP15" s="120"/>
      <c r="VPQ15" s="120"/>
      <c r="VPR15" s="120"/>
      <c r="VPS15" s="119"/>
      <c r="VPT15" s="120"/>
      <c r="VPU15" s="120"/>
      <c r="VPV15" s="120"/>
      <c r="VPW15" s="120"/>
      <c r="VPX15" s="120"/>
      <c r="VPY15" s="119"/>
      <c r="VPZ15" s="120"/>
      <c r="VQA15" s="120"/>
      <c r="VQB15" s="120"/>
      <c r="VQC15" s="120"/>
      <c r="VQD15" s="120"/>
      <c r="VQE15" s="119"/>
      <c r="VQF15" s="120"/>
      <c r="VQG15" s="120"/>
      <c r="VQH15" s="120"/>
      <c r="VQI15" s="120"/>
      <c r="VQJ15" s="120"/>
      <c r="VQK15" s="119"/>
      <c r="VQL15" s="120"/>
      <c r="VQM15" s="120"/>
      <c r="VQN15" s="120"/>
      <c r="VQO15" s="120"/>
      <c r="VQP15" s="120"/>
      <c r="VQQ15" s="119"/>
      <c r="VQR15" s="120"/>
      <c r="VQS15" s="120"/>
      <c r="VQT15" s="120"/>
      <c r="VQU15" s="120"/>
      <c r="VQV15" s="120"/>
      <c r="VQW15" s="119"/>
      <c r="VQX15" s="120"/>
      <c r="VQY15" s="120"/>
      <c r="VQZ15" s="120"/>
      <c r="VRA15" s="120"/>
      <c r="VRB15" s="120"/>
      <c r="VRC15" s="119"/>
      <c r="VRD15" s="120"/>
      <c r="VRE15" s="120"/>
      <c r="VRF15" s="120"/>
      <c r="VRG15" s="120"/>
      <c r="VRH15" s="120"/>
      <c r="VRI15" s="119"/>
      <c r="VRJ15" s="120"/>
      <c r="VRK15" s="120"/>
      <c r="VRL15" s="120"/>
      <c r="VRM15" s="120"/>
      <c r="VRN15" s="120"/>
      <c r="VRO15" s="119"/>
      <c r="VRP15" s="120"/>
      <c r="VRQ15" s="120"/>
      <c r="VRR15" s="120"/>
      <c r="VRS15" s="120"/>
      <c r="VRT15" s="120"/>
      <c r="VRU15" s="119"/>
      <c r="VRV15" s="120"/>
      <c r="VRW15" s="120"/>
      <c r="VRX15" s="120"/>
      <c r="VRY15" s="120"/>
      <c r="VRZ15" s="120"/>
      <c r="VSA15" s="119"/>
      <c r="VSB15" s="120"/>
      <c r="VSC15" s="120"/>
      <c r="VSD15" s="120"/>
      <c r="VSE15" s="120"/>
      <c r="VSF15" s="120"/>
      <c r="VSG15" s="119"/>
      <c r="VSH15" s="120"/>
      <c r="VSI15" s="120"/>
      <c r="VSJ15" s="120"/>
      <c r="VSK15" s="120"/>
      <c r="VSL15" s="120"/>
      <c r="VSM15" s="119"/>
      <c r="VSN15" s="120"/>
      <c r="VSO15" s="120"/>
      <c r="VSP15" s="120"/>
      <c r="VSQ15" s="120"/>
      <c r="VSR15" s="120"/>
      <c r="VSS15" s="119"/>
      <c r="VST15" s="120"/>
      <c r="VSU15" s="120"/>
      <c r="VSV15" s="120"/>
      <c r="VSW15" s="120"/>
      <c r="VSX15" s="120"/>
      <c r="VSY15" s="119"/>
      <c r="VSZ15" s="120"/>
      <c r="VTA15" s="120"/>
      <c r="VTB15" s="120"/>
      <c r="VTC15" s="120"/>
      <c r="VTD15" s="120"/>
      <c r="VTE15" s="119"/>
      <c r="VTF15" s="120"/>
      <c r="VTG15" s="120"/>
      <c r="VTH15" s="120"/>
      <c r="VTI15" s="120"/>
      <c r="VTJ15" s="120"/>
      <c r="VTK15" s="119"/>
      <c r="VTL15" s="120"/>
      <c r="VTM15" s="120"/>
      <c r="VTN15" s="120"/>
      <c r="VTO15" s="120"/>
      <c r="VTP15" s="120"/>
      <c r="VTQ15" s="119"/>
      <c r="VTR15" s="120"/>
      <c r="VTS15" s="120"/>
      <c r="VTT15" s="120"/>
      <c r="VTU15" s="120"/>
      <c r="VTV15" s="120"/>
      <c r="VTW15" s="119"/>
      <c r="VTX15" s="120"/>
      <c r="VTY15" s="120"/>
      <c r="VTZ15" s="120"/>
      <c r="VUA15" s="120"/>
      <c r="VUB15" s="120"/>
      <c r="VUC15" s="119"/>
      <c r="VUD15" s="120"/>
      <c r="VUE15" s="120"/>
      <c r="VUF15" s="120"/>
      <c r="VUG15" s="120"/>
      <c r="VUH15" s="120"/>
      <c r="VUI15" s="119"/>
      <c r="VUJ15" s="120"/>
      <c r="VUK15" s="120"/>
      <c r="VUL15" s="120"/>
      <c r="VUM15" s="120"/>
      <c r="VUN15" s="120"/>
      <c r="VUO15" s="119"/>
      <c r="VUP15" s="120"/>
      <c r="VUQ15" s="120"/>
      <c r="VUR15" s="120"/>
      <c r="VUS15" s="120"/>
      <c r="VUT15" s="120"/>
      <c r="VUU15" s="119"/>
      <c r="VUV15" s="120"/>
      <c r="VUW15" s="120"/>
      <c r="VUX15" s="120"/>
      <c r="VUY15" s="120"/>
      <c r="VUZ15" s="120"/>
      <c r="VVA15" s="119"/>
      <c r="VVB15" s="120"/>
      <c r="VVC15" s="120"/>
      <c r="VVD15" s="120"/>
      <c r="VVE15" s="120"/>
      <c r="VVF15" s="120"/>
      <c r="VVG15" s="119"/>
      <c r="VVH15" s="120"/>
      <c r="VVI15" s="120"/>
      <c r="VVJ15" s="120"/>
      <c r="VVK15" s="120"/>
      <c r="VVL15" s="120"/>
      <c r="VVM15" s="119"/>
      <c r="VVN15" s="120"/>
      <c r="VVO15" s="120"/>
      <c r="VVP15" s="120"/>
      <c r="VVQ15" s="120"/>
      <c r="VVR15" s="120"/>
      <c r="VVS15" s="119"/>
      <c r="VVT15" s="120"/>
      <c r="VVU15" s="120"/>
      <c r="VVV15" s="120"/>
      <c r="VVW15" s="120"/>
      <c r="VVX15" s="120"/>
      <c r="VVY15" s="119"/>
      <c r="VVZ15" s="120"/>
      <c r="VWA15" s="120"/>
      <c r="VWB15" s="120"/>
      <c r="VWC15" s="120"/>
      <c r="VWD15" s="120"/>
      <c r="VWE15" s="119"/>
      <c r="VWF15" s="120"/>
      <c r="VWG15" s="120"/>
      <c r="VWH15" s="120"/>
      <c r="VWI15" s="120"/>
      <c r="VWJ15" s="120"/>
      <c r="VWK15" s="119"/>
      <c r="VWL15" s="120"/>
      <c r="VWM15" s="120"/>
      <c r="VWN15" s="120"/>
      <c r="VWO15" s="120"/>
      <c r="VWP15" s="120"/>
      <c r="VWQ15" s="119"/>
      <c r="VWR15" s="120"/>
      <c r="VWS15" s="120"/>
      <c r="VWT15" s="120"/>
      <c r="VWU15" s="120"/>
      <c r="VWV15" s="120"/>
      <c r="VWW15" s="119"/>
      <c r="VWX15" s="120"/>
      <c r="VWY15" s="120"/>
      <c r="VWZ15" s="120"/>
      <c r="VXA15" s="120"/>
      <c r="VXB15" s="120"/>
      <c r="VXC15" s="119"/>
      <c r="VXD15" s="120"/>
      <c r="VXE15" s="120"/>
      <c r="VXF15" s="120"/>
      <c r="VXG15" s="120"/>
      <c r="VXH15" s="120"/>
      <c r="VXI15" s="119"/>
      <c r="VXJ15" s="120"/>
      <c r="VXK15" s="120"/>
      <c r="VXL15" s="120"/>
      <c r="VXM15" s="120"/>
      <c r="VXN15" s="120"/>
      <c r="VXO15" s="119"/>
      <c r="VXP15" s="120"/>
      <c r="VXQ15" s="120"/>
      <c r="VXR15" s="120"/>
      <c r="VXS15" s="120"/>
      <c r="VXT15" s="120"/>
      <c r="VXU15" s="119"/>
      <c r="VXV15" s="120"/>
      <c r="VXW15" s="120"/>
      <c r="VXX15" s="120"/>
      <c r="VXY15" s="120"/>
      <c r="VXZ15" s="120"/>
      <c r="VYA15" s="119"/>
      <c r="VYB15" s="120"/>
      <c r="VYC15" s="120"/>
      <c r="VYD15" s="120"/>
      <c r="VYE15" s="120"/>
      <c r="VYF15" s="120"/>
      <c r="VYG15" s="119"/>
      <c r="VYH15" s="120"/>
      <c r="VYI15" s="120"/>
      <c r="VYJ15" s="120"/>
      <c r="VYK15" s="120"/>
      <c r="VYL15" s="120"/>
      <c r="VYM15" s="119"/>
      <c r="VYN15" s="120"/>
      <c r="VYO15" s="120"/>
      <c r="VYP15" s="120"/>
      <c r="VYQ15" s="120"/>
      <c r="VYR15" s="120"/>
      <c r="VYS15" s="119"/>
      <c r="VYT15" s="120"/>
      <c r="VYU15" s="120"/>
      <c r="VYV15" s="120"/>
      <c r="VYW15" s="120"/>
      <c r="VYX15" s="120"/>
      <c r="VYY15" s="119"/>
      <c r="VYZ15" s="120"/>
      <c r="VZA15" s="120"/>
      <c r="VZB15" s="120"/>
      <c r="VZC15" s="120"/>
      <c r="VZD15" s="120"/>
      <c r="VZE15" s="119"/>
      <c r="VZF15" s="120"/>
      <c r="VZG15" s="120"/>
      <c r="VZH15" s="120"/>
      <c r="VZI15" s="120"/>
      <c r="VZJ15" s="120"/>
      <c r="VZK15" s="119"/>
      <c r="VZL15" s="120"/>
      <c r="VZM15" s="120"/>
      <c r="VZN15" s="120"/>
      <c r="VZO15" s="120"/>
      <c r="VZP15" s="120"/>
      <c r="VZQ15" s="119"/>
      <c r="VZR15" s="120"/>
      <c r="VZS15" s="120"/>
      <c r="VZT15" s="120"/>
      <c r="VZU15" s="120"/>
      <c r="VZV15" s="120"/>
      <c r="VZW15" s="119"/>
      <c r="VZX15" s="120"/>
      <c r="VZY15" s="120"/>
      <c r="VZZ15" s="120"/>
      <c r="WAA15" s="120"/>
      <c r="WAB15" s="120"/>
      <c r="WAC15" s="119"/>
      <c r="WAD15" s="120"/>
      <c r="WAE15" s="120"/>
      <c r="WAF15" s="120"/>
      <c r="WAG15" s="120"/>
      <c r="WAH15" s="120"/>
      <c r="WAI15" s="119"/>
      <c r="WAJ15" s="120"/>
      <c r="WAK15" s="120"/>
      <c r="WAL15" s="120"/>
      <c r="WAM15" s="120"/>
      <c r="WAN15" s="120"/>
      <c r="WAO15" s="119"/>
      <c r="WAP15" s="120"/>
      <c r="WAQ15" s="120"/>
      <c r="WAR15" s="120"/>
      <c r="WAS15" s="120"/>
      <c r="WAT15" s="120"/>
      <c r="WAU15" s="119"/>
      <c r="WAV15" s="120"/>
      <c r="WAW15" s="120"/>
      <c r="WAX15" s="120"/>
      <c r="WAY15" s="120"/>
      <c r="WAZ15" s="120"/>
      <c r="WBA15" s="119"/>
      <c r="WBB15" s="120"/>
      <c r="WBC15" s="120"/>
      <c r="WBD15" s="120"/>
      <c r="WBE15" s="120"/>
      <c r="WBF15" s="120"/>
      <c r="WBG15" s="119"/>
      <c r="WBH15" s="120"/>
      <c r="WBI15" s="120"/>
      <c r="WBJ15" s="120"/>
      <c r="WBK15" s="120"/>
      <c r="WBL15" s="120"/>
      <c r="WBM15" s="119"/>
      <c r="WBN15" s="120"/>
      <c r="WBO15" s="120"/>
      <c r="WBP15" s="120"/>
      <c r="WBQ15" s="120"/>
      <c r="WBR15" s="120"/>
      <c r="WBS15" s="119"/>
      <c r="WBT15" s="120"/>
      <c r="WBU15" s="120"/>
      <c r="WBV15" s="120"/>
      <c r="WBW15" s="120"/>
      <c r="WBX15" s="120"/>
      <c r="WBY15" s="119"/>
      <c r="WBZ15" s="120"/>
      <c r="WCA15" s="120"/>
      <c r="WCB15" s="120"/>
      <c r="WCC15" s="120"/>
      <c r="WCD15" s="120"/>
      <c r="WCE15" s="119"/>
      <c r="WCF15" s="120"/>
      <c r="WCG15" s="120"/>
      <c r="WCH15" s="120"/>
      <c r="WCI15" s="120"/>
      <c r="WCJ15" s="120"/>
      <c r="WCK15" s="119"/>
      <c r="WCL15" s="120"/>
      <c r="WCM15" s="120"/>
      <c r="WCN15" s="120"/>
      <c r="WCO15" s="120"/>
      <c r="WCP15" s="120"/>
      <c r="WCQ15" s="119"/>
      <c r="WCR15" s="120"/>
      <c r="WCS15" s="120"/>
      <c r="WCT15" s="120"/>
      <c r="WCU15" s="120"/>
      <c r="WCV15" s="120"/>
      <c r="WCW15" s="119"/>
      <c r="WCX15" s="120"/>
      <c r="WCY15" s="120"/>
      <c r="WCZ15" s="120"/>
      <c r="WDA15" s="120"/>
      <c r="WDB15" s="120"/>
      <c r="WDC15" s="119"/>
      <c r="WDD15" s="120"/>
      <c r="WDE15" s="120"/>
      <c r="WDF15" s="120"/>
      <c r="WDG15" s="120"/>
      <c r="WDH15" s="120"/>
      <c r="WDI15" s="119"/>
      <c r="WDJ15" s="120"/>
      <c r="WDK15" s="120"/>
      <c r="WDL15" s="120"/>
      <c r="WDM15" s="120"/>
      <c r="WDN15" s="120"/>
      <c r="WDO15" s="119"/>
      <c r="WDP15" s="120"/>
      <c r="WDQ15" s="120"/>
      <c r="WDR15" s="120"/>
      <c r="WDS15" s="120"/>
      <c r="WDT15" s="120"/>
      <c r="WDU15" s="119"/>
      <c r="WDV15" s="120"/>
      <c r="WDW15" s="120"/>
      <c r="WDX15" s="120"/>
      <c r="WDY15" s="120"/>
      <c r="WDZ15" s="120"/>
      <c r="WEA15" s="119"/>
      <c r="WEB15" s="120"/>
      <c r="WEC15" s="120"/>
      <c r="WED15" s="120"/>
      <c r="WEE15" s="120"/>
      <c r="WEF15" s="120"/>
      <c r="WEG15" s="119"/>
      <c r="WEH15" s="120"/>
      <c r="WEI15" s="120"/>
      <c r="WEJ15" s="120"/>
      <c r="WEK15" s="120"/>
      <c r="WEL15" s="120"/>
      <c r="WEM15" s="119"/>
      <c r="WEN15" s="120"/>
      <c r="WEO15" s="120"/>
      <c r="WEP15" s="120"/>
      <c r="WEQ15" s="120"/>
      <c r="WER15" s="120"/>
      <c r="WES15" s="119"/>
      <c r="WET15" s="120"/>
      <c r="WEU15" s="120"/>
      <c r="WEV15" s="120"/>
      <c r="WEW15" s="120"/>
      <c r="WEX15" s="120"/>
      <c r="WEY15" s="119"/>
      <c r="WEZ15" s="120"/>
      <c r="WFA15" s="120"/>
      <c r="WFB15" s="120"/>
      <c r="WFC15" s="120"/>
      <c r="WFD15" s="120"/>
      <c r="WFE15" s="119"/>
      <c r="WFF15" s="120"/>
      <c r="WFG15" s="120"/>
      <c r="WFH15" s="120"/>
      <c r="WFI15" s="120"/>
      <c r="WFJ15" s="120"/>
      <c r="WFK15" s="119"/>
      <c r="WFL15" s="120"/>
      <c r="WFM15" s="120"/>
      <c r="WFN15" s="120"/>
      <c r="WFO15" s="120"/>
      <c r="WFP15" s="120"/>
      <c r="WFQ15" s="119"/>
      <c r="WFR15" s="120"/>
      <c r="WFS15" s="120"/>
      <c r="WFT15" s="120"/>
      <c r="WFU15" s="120"/>
      <c r="WFV15" s="120"/>
      <c r="WFW15" s="119"/>
      <c r="WFX15" s="120"/>
      <c r="WFY15" s="120"/>
      <c r="WFZ15" s="120"/>
      <c r="WGA15" s="120"/>
      <c r="WGB15" s="120"/>
      <c r="WGC15" s="119"/>
      <c r="WGD15" s="120"/>
      <c r="WGE15" s="120"/>
      <c r="WGF15" s="120"/>
      <c r="WGG15" s="120"/>
      <c r="WGH15" s="120"/>
      <c r="WGI15" s="119"/>
      <c r="WGJ15" s="120"/>
      <c r="WGK15" s="120"/>
      <c r="WGL15" s="120"/>
      <c r="WGM15" s="120"/>
      <c r="WGN15" s="120"/>
      <c r="WGO15" s="119"/>
      <c r="WGP15" s="120"/>
      <c r="WGQ15" s="120"/>
      <c r="WGR15" s="120"/>
      <c r="WGS15" s="120"/>
      <c r="WGT15" s="120"/>
      <c r="WGU15" s="119"/>
      <c r="WGV15" s="120"/>
      <c r="WGW15" s="120"/>
      <c r="WGX15" s="120"/>
      <c r="WGY15" s="120"/>
      <c r="WGZ15" s="120"/>
      <c r="WHA15" s="119"/>
      <c r="WHB15" s="120"/>
      <c r="WHC15" s="120"/>
      <c r="WHD15" s="120"/>
      <c r="WHE15" s="120"/>
      <c r="WHF15" s="120"/>
      <c r="WHG15" s="119"/>
      <c r="WHH15" s="120"/>
      <c r="WHI15" s="120"/>
      <c r="WHJ15" s="120"/>
      <c r="WHK15" s="120"/>
      <c r="WHL15" s="120"/>
      <c r="WHM15" s="119"/>
      <c r="WHN15" s="120"/>
      <c r="WHO15" s="120"/>
      <c r="WHP15" s="120"/>
      <c r="WHQ15" s="120"/>
      <c r="WHR15" s="120"/>
      <c r="WHS15" s="119"/>
      <c r="WHT15" s="120"/>
      <c r="WHU15" s="120"/>
      <c r="WHV15" s="120"/>
      <c r="WHW15" s="120"/>
      <c r="WHX15" s="120"/>
      <c r="WHY15" s="119"/>
      <c r="WHZ15" s="120"/>
      <c r="WIA15" s="120"/>
      <c r="WIB15" s="120"/>
      <c r="WIC15" s="120"/>
      <c r="WID15" s="120"/>
      <c r="WIE15" s="119"/>
      <c r="WIF15" s="120"/>
      <c r="WIG15" s="120"/>
      <c r="WIH15" s="120"/>
      <c r="WII15" s="120"/>
      <c r="WIJ15" s="120"/>
      <c r="WIK15" s="119"/>
      <c r="WIL15" s="120"/>
      <c r="WIM15" s="120"/>
      <c r="WIN15" s="120"/>
      <c r="WIO15" s="120"/>
      <c r="WIP15" s="120"/>
      <c r="WIQ15" s="119"/>
      <c r="WIR15" s="120"/>
      <c r="WIS15" s="120"/>
      <c r="WIT15" s="120"/>
      <c r="WIU15" s="120"/>
      <c r="WIV15" s="120"/>
      <c r="WIW15" s="119"/>
      <c r="WIX15" s="120"/>
      <c r="WIY15" s="120"/>
      <c r="WIZ15" s="120"/>
      <c r="WJA15" s="120"/>
      <c r="WJB15" s="120"/>
      <c r="WJC15" s="119"/>
      <c r="WJD15" s="120"/>
      <c r="WJE15" s="120"/>
      <c r="WJF15" s="120"/>
      <c r="WJG15" s="120"/>
      <c r="WJH15" s="120"/>
      <c r="WJI15" s="119"/>
      <c r="WJJ15" s="120"/>
      <c r="WJK15" s="120"/>
      <c r="WJL15" s="120"/>
      <c r="WJM15" s="120"/>
      <c r="WJN15" s="120"/>
      <c r="WJO15" s="119"/>
      <c r="WJP15" s="120"/>
      <c r="WJQ15" s="120"/>
      <c r="WJR15" s="120"/>
      <c r="WJS15" s="120"/>
      <c r="WJT15" s="120"/>
      <c r="WJU15" s="119"/>
      <c r="WJV15" s="120"/>
      <c r="WJW15" s="120"/>
      <c r="WJX15" s="120"/>
      <c r="WJY15" s="120"/>
      <c r="WJZ15" s="120"/>
      <c r="WKA15" s="119"/>
      <c r="WKB15" s="120"/>
      <c r="WKC15" s="120"/>
      <c r="WKD15" s="120"/>
      <c r="WKE15" s="120"/>
      <c r="WKF15" s="120"/>
      <c r="WKG15" s="119"/>
      <c r="WKH15" s="120"/>
      <c r="WKI15" s="120"/>
      <c r="WKJ15" s="120"/>
      <c r="WKK15" s="120"/>
      <c r="WKL15" s="120"/>
      <c r="WKM15" s="119"/>
      <c r="WKN15" s="120"/>
      <c r="WKO15" s="120"/>
      <c r="WKP15" s="120"/>
      <c r="WKQ15" s="120"/>
      <c r="WKR15" s="120"/>
      <c r="WKS15" s="119"/>
      <c r="WKT15" s="120"/>
      <c r="WKU15" s="120"/>
      <c r="WKV15" s="120"/>
      <c r="WKW15" s="120"/>
      <c r="WKX15" s="120"/>
      <c r="WKY15" s="119"/>
      <c r="WKZ15" s="120"/>
      <c r="WLA15" s="120"/>
      <c r="WLB15" s="120"/>
      <c r="WLC15" s="120"/>
      <c r="WLD15" s="120"/>
      <c r="WLE15" s="119"/>
      <c r="WLF15" s="120"/>
      <c r="WLG15" s="120"/>
      <c r="WLH15" s="120"/>
      <c r="WLI15" s="120"/>
      <c r="WLJ15" s="120"/>
      <c r="WLK15" s="119"/>
      <c r="WLL15" s="120"/>
      <c r="WLM15" s="120"/>
      <c r="WLN15" s="120"/>
      <c r="WLO15" s="120"/>
      <c r="WLP15" s="120"/>
      <c r="WLQ15" s="119"/>
      <c r="WLR15" s="120"/>
      <c r="WLS15" s="120"/>
      <c r="WLT15" s="120"/>
      <c r="WLU15" s="120"/>
      <c r="WLV15" s="120"/>
      <c r="WLW15" s="119"/>
      <c r="WLX15" s="120"/>
      <c r="WLY15" s="120"/>
      <c r="WLZ15" s="120"/>
      <c r="WMA15" s="120"/>
      <c r="WMB15" s="120"/>
      <c r="WMC15" s="119"/>
      <c r="WMD15" s="120"/>
      <c r="WME15" s="120"/>
      <c r="WMF15" s="120"/>
      <c r="WMG15" s="120"/>
      <c r="WMH15" s="120"/>
      <c r="WMI15" s="119"/>
      <c r="WMJ15" s="120"/>
      <c r="WMK15" s="120"/>
      <c r="WML15" s="120"/>
      <c r="WMM15" s="120"/>
      <c r="WMN15" s="120"/>
      <c r="WMO15" s="119"/>
      <c r="WMP15" s="120"/>
      <c r="WMQ15" s="120"/>
      <c r="WMR15" s="120"/>
      <c r="WMS15" s="120"/>
      <c r="WMT15" s="120"/>
      <c r="WMU15" s="119"/>
      <c r="WMV15" s="120"/>
      <c r="WMW15" s="120"/>
      <c r="WMX15" s="120"/>
      <c r="WMY15" s="120"/>
      <c r="WMZ15" s="120"/>
      <c r="WNA15" s="119"/>
      <c r="WNB15" s="120"/>
      <c r="WNC15" s="120"/>
      <c r="WND15" s="120"/>
      <c r="WNE15" s="120"/>
      <c r="WNF15" s="120"/>
      <c r="WNG15" s="119"/>
      <c r="WNH15" s="120"/>
      <c r="WNI15" s="120"/>
      <c r="WNJ15" s="120"/>
      <c r="WNK15" s="120"/>
      <c r="WNL15" s="120"/>
      <c r="WNM15" s="119"/>
      <c r="WNN15" s="120"/>
      <c r="WNO15" s="120"/>
      <c r="WNP15" s="120"/>
      <c r="WNQ15" s="120"/>
      <c r="WNR15" s="120"/>
      <c r="WNS15" s="119"/>
      <c r="WNT15" s="120"/>
      <c r="WNU15" s="120"/>
      <c r="WNV15" s="120"/>
      <c r="WNW15" s="120"/>
      <c r="WNX15" s="120"/>
      <c r="WNY15" s="119"/>
      <c r="WNZ15" s="120"/>
      <c r="WOA15" s="120"/>
      <c r="WOB15" s="120"/>
      <c r="WOC15" s="120"/>
      <c r="WOD15" s="120"/>
      <c r="WOE15" s="119"/>
      <c r="WOF15" s="120"/>
      <c r="WOG15" s="120"/>
      <c r="WOH15" s="120"/>
      <c r="WOI15" s="120"/>
      <c r="WOJ15" s="120"/>
      <c r="WOK15" s="119"/>
      <c r="WOL15" s="120"/>
      <c r="WOM15" s="120"/>
      <c r="WON15" s="120"/>
      <c r="WOO15" s="120"/>
      <c r="WOP15" s="120"/>
      <c r="WOQ15" s="119"/>
      <c r="WOR15" s="120"/>
      <c r="WOS15" s="120"/>
      <c r="WOT15" s="120"/>
      <c r="WOU15" s="120"/>
      <c r="WOV15" s="120"/>
      <c r="WOW15" s="119"/>
      <c r="WOX15" s="120"/>
      <c r="WOY15" s="120"/>
      <c r="WOZ15" s="120"/>
      <c r="WPA15" s="120"/>
      <c r="WPB15" s="120"/>
      <c r="WPC15" s="119"/>
      <c r="WPD15" s="120"/>
      <c r="WPE15" s="120"/>
      <c r="WPF15" s="120"/>
      <c r="WPG15" s="120"/>
      <c r="WPH15" s="120"/>
      <c r="WPI15" s="119"/>
      <c r="WPJ15" s="120"/>
      <c r="WPK15" s="120"/>
      <c r="WPL15" s="120"/>
      <c r="WPM15" s="120"/>
      <c r="WPN15" s="120"/>
      <c r="WPO15" s="119"/>
      <c r="WPP15" s="120"/>
      <c r="WPQ15" s="120"/>
      <c r="WPR15" s="120"/>
      <c r="WPS15" s="120"/>
      <c r="WPT15" s="120"/>
      <c r="WPU15" s="119"/>
      <c r="WPV15" s="120"/>
      <c r="WPW15" s="120"/>
      <c r="WPX15" s="120"/>
      <c r="WPY15" s="120"/>
      <c r="WPZ15" s="120"/>
      <c r="WQA15" s="119"/>
      <c r="WQB15" s="120"/>
      <c r="WQC15" s="120"/>
      <c r="WQD15" s="120"/>
      <c r="WQE15" s="120"/>
      <c r="WQF15" s="120"/>
      <c r="WQG15" s="119"/>
      <c r="WQH15" s="120"/>
      <c r="WQI15" s="120"/>
      <c r="WQJ15" s="120"/>
      <c r="WQK15" s="120"/>
      <c r="WQL15" s="120"/>
      <c r="WQM15" s="119"/>
      <c r="WQN15" s="120"/>
      <c r="WQO15" s="120"/>
      <c r="WQP15" s="120"/>
      <c r="WQQ15" s="120"/>
      <c r="WQR15" s="120"/>
      <c r="WQS15" s="119"/>
      <c r="WQT15" s="120"/>
      <c r="WQU15" s="120"/>
      <c r="WQV15" s="120"/>
      <c r="WQW15" s="120"/>
      <c r="WQX15" s="120"/>
      <c r="WQY15" s="119"/>
      <c r="WQZ15" s="120"/>
      <c r="WRA15" s="120"/>
      <c r="WRB15" s="120"/>
      <c r="WRC15" s="120"/>
      <c r="WRD15" s="120"/>
      <c r="WRE15" s="119"/>
      <c r="WRF15" s="120"/>
      <c r="WRG15" s="120"/>
      <c r="WRH15" s="120"/>
      <c r="WRI15" s="120"/>
      <c r="WRJ15" s="120"/>
      <c r="WRK15" s="119"/>
      <c r="WRL15" s="120"/>
      <c r="WRM15" s="120"/>
      <c r="WRN15" s="120"/>
      <c r="WRO15" s="120"/>
      <c r="WRP15" s="120"/>
      <c r="WRQ15" s="119"/>
      <c r="WRR15" s="120"/>
      <c r="WRS15" s="120"/>
      <c r="WRT15" s="120"/>
      <c r="WRU15" s="120"/>
      <c r="WRV15" s="120"/>
      <c r="WRW15" s="119"/>
      <c r="WRX15" s="120"/>
      <c r="WRY15" s="120"/>
      <c r="WRZ15" s="120"/>
      <c r="WSA15" s="120"/>
      <c r="WSB15" s="120"/>
      <c r="WSC15" s="119"/>
      <c r="WSD15" s="120"/>
      <c r="WSE15" s="120"/>
      <c r="WSF15" s="120"/>
      <c r="WSG15" s="120"/>
      <c r="WSH15" s="120"/>
      <c r="WSI15" s="119"/>
      <c r="WSJ15" s="120"/>
      <c r="WSK15" s="120"/>
      <c r="WSL15" s="120"/>
      <c r="WSM15" s="120"/>
      <c r="WSN15" s="120"/>
      <c r="WSO15" s="119"/>
      <c r="WSP15" s="120"/>
      <c r="WSQ15" s="120"/>
      <c r="WSR15" s="120"/>
      <c r="WSS15" s="120"/>
      <c r="WST15" s="120"/>
      <c r="WSU15" s="119"/>
      <c r="WSV15" s="120"/>
      <c r="WSW15" s="120"/>
      <c r="WSX15" s="120"/>
      <c r="WSY15" s="120"/>
      <c r="WSZ15" s="120"/>
      <c r="WTA15" s="119"/>
      <c r="WTB15" s="120"/>
      <c r="WTC15" s="120"/>
      <c r="WTD15" s="120"/>
      <c r="WTE15" s="120"/>
      <c r="WTF15" s="120"/>
      <c r="WTG15" s="119"/>
      <c r="WTH15" s="120"/>
      <c r="WTI15" s="120"/>
      <c r="WTJ15" s="120"/>
      <c r="WTK15" s="120"/>
      <c r="WTL15" s="120"/>
      <c r="WTM15" s="119"/>
      <c r="WTN15" s="120"/>
      <c r="WTO15" s="120"/>
      <c r="WTP15" s="120"/>
      <c r="WTQ15" s="120"/>
      <c r="WTR15" s="120"/>
      <c r="WTS15" s="119"/>
      <c r="WTT15" s="120"/>
      <c r="WTU15" s="120"/>
      <c r="WTV15" s="120"/>
      <c r="WTW15" s="120"/>
      <c r="WTX15" s="120"/>
      <c r="WTY15" s="119"/>
      <c r="WTZ15" s="120"/>
      <c r="WUA15" s="120"/>
      <c r="WUB15" s="120"/>
      <c r="WUC15" s="120"/>
      <c r="WUD15" s="120"/>
      <c r="WUE15" s="119"/>
      <c r="WUF15" s="120"/>
      <c r="WUG15" s="120"/>
      <c r="WUH15" s="120"/>
      <c r="WUI15" s="120"/>
      <c r="WUJ15" s="120"/>
      <c r="WUK15" s="119"/>
      <c r="WUL15" s="120"/>
      <c r="WUM15" s="120"/>
      <c r="WUN15" s="120"/>
      <c r="WUO15" s="120"/>
      <c r="WUP15" s="120"/>
      <c r="WUQ15" s="119"/>
      <c r="WUR15" s="120"/>
      <c r="WUS15" s="120"/>
      <c r="WUT15" s="120"/>
      <c r="WUU15" s="120"/>
      <c r="WUV15" s="120"/>
      <c r="WUW15" s="119"/>
      <c r="WUX15" s="120"/>
      <c r="WUY15" s="120"/>
      <c r="WUZ15" s="120"/>
      <c r="WVA15" s="120"/>
      <c r="WVB15" s="120"/>
      <c r="WVC15" s="119"/>
      <c r="WVD15" s="120"/>
      <c r="WVE15" s="120"/>
      <c r="WVF15" s="120"/>
      <c r="WVG15" s="120"/>
      <c r="WVH15" s="120"/>
      <c r="WVI15" s="119"/>
      <c r="WVJ15" s="120"/>
      <c r="WVK15" s="120"/>
      <c r="WVL15" s="120"/>
      <c r="WVM15" s="120"/>
      <c r="WVN15" s="120"/>
      <c r="WVO15" s="119"/>
      <c r="WVP15" s="120"/>
      <c r="WVQ15" s="120"/>
      <c r="WVR15" s="120"/>
      <c r="WVS15" s="120"/>
      <c r="WVT15" s="120"/>
      <c r="WVU15" s="119"/>
      <c r="WVV15" s="120"/>
      <c r="WVW15" s="120"/>
      <c r="WVX15" s="120"/>
      <c r="WVY15" s="120"/>
      <c r="WVZ15" s="120"/>
      <c r="WWA15" s="119"/>
      <c r="WWB15" s="120"/>
      <c r="WWC15" s="120"/>
      <c r="WWD15" s="120"/>
      <c r="WWE15" s="120"/>
      <c r="WWF15" s="120"/>
      <c r="WWG15" s="119"/>
      <c r="WWH15" s="120"/>
      <c r="WWI15" s="120"/>
      <c r="WWJ15" s="120"/>
      <c r="WWK15" s="120"/>
      <c r="WWL15" s="120"/>
      <c r="WWM15" s="119"/>
      <c r="WWN15" s="120"/>
      <c r="WWO15" s="120"/>
      <c r="WWP15" s="120"/>
      <c r="WWQ15" s="120"/>
      <c r="WWR15" s="120"/>
      <c r="WWS15" s="119"/>
      <c r="WWT15" s="120"/>
      <c r="WWU15" s="120"/>
      <c r="WWV15" s="120"/>
      <c r="WWW15" s="120"/>
      <c r="WWX15" s="120"/>
      <c r="WWY15" s="119"/>
      <c r="WWZ15" s="120"/>
      <c r="WXA15" s="120"/>
      <c r="WXB15" s="120"/>
      <c r="WXC15" s="120"/>
      <c r="WXD15" s="120"/>
      <c r="WXE15" s="119"/>
      <c r="WXF15" s="120"/>
      <c r="WXG15" s="120"/>
      <c r="WXH15" s="120"/>
      <c r="WXI15" s="120"/>
      <c r="WXJ15" s="120"/>
      <c r="WXK15" s="119"/>
      <c r="WXL15" s="120"/>
      <c r="WXM15" s="120"/>
      <c r="WXN15" s="120"/>
      <c r="WXO15" s="120"/>
      <c r="WXP15" s="120"/>
      <c r="WXQ15" s="119"/>
      <c r="WXR15" s="120"/>
      <c r="WXS15" s="120"/>
      <c r="WXT15" s="120"/>
      <c r="WXU15" s="120"/>
      <c r="WXV15" s="120"/>
      <c r="WXW15" s="119"/>
      <c r="WXX15" s="120"/>
      <c r="WXY15" s="120"/>
      <c r="WXZ15" s="120"/>
      <c r="WYA15" s="120"/>
      <c r="WYB15" s="120"/>
      <c r="WYC15" s="119"/>
      <c r="WYD15" s="120"/>
      <c r="WYE15" s="120"/>
      <c r="WYF15" s="120"/>
      <c r="WYG15" s="120"/>
      <c r="WYH15" s="120"/>
      <c r="WYI15" s="119"/>
      <c r="WYJ15" s="120"/>
      <c r="WYK15" s="120"/>
      <c r="WYL15" s="120"/>
      <c r="WYM15" s="120"/>
      <c r="WYN15" s="120"/>
      <c r="WYO15" s="119"/>
      <c r="WYP15" s="120"/>
      <c r="WYQ15" s="120"/>
      <c r="WYR15" s="120"/>
      <c r="WYS15" s="120"/>
      <c r="WYT15" s="120"/>
      <c r="WYU15" s="119"/>
      <c r="WYV15" s="120"/>
      <c r="WYW15" s="120"/>
      <c r="WYX15" s="120"/>
      <c r="WYY15" s="120"/>
      <c r="WYZ15" s="120"/>
      <c r="WZA15" s="119"/>
      <c r="WZB15" s="120"/>
      <c r="WZC15" s="120"/>
      <c r="WZD15" s="120"/>
      <c r="WZE15" s="120"/>
      <c r="WZF15" s="120"/>
      <c r="WZG15" s="119"/>
      <c r="WZH15" s="120"/>
      <c r="WZI15" s="120"/>
      <c r="WZJ15" s="120"/>
      <c r="WZK15" s="120"/>
      <c r="WZL15" s="120"/>
      <c r="WZM15" s="119"/>
      <c r="WZN15" s="120"/>
      <c r="WZO15" s="120"/>
      <c r="WZP15" s="120"/>
      <c r="WZQ15" s="120"/>
      <c r="WZR15" s="120"/>
      <c r="WZS15" s="119"/>
      <c r="WZT15" s="120"/>
      <c r="WZU15" s="120"/>
      <c r="WZV15" s="120"/>
      <c r="WZW15" s="120"/>
      <c r="WZX15" s="120"/>
      <c r="WZY15" s="119"/>
      <c r="WZZ15" s="120"/>
      <c r="XAA15" s="120"/>
      <c r="XAB15" s="120"/>
      <c r="XAC15" s="120"/>
      <c r="XAD15" s="120"/>
      <c r="XAE15" s="119"/>
      <c r="XAF15" s="120"/>
      <c r="XAG15" s="120"/>
      <c r="XAH15" s="120"/>
      <c r="XAI15" s="120"/>
      <c r="XAJ15" s="120"/>
      <c r="XAK15" s="119"/>
      <c r="XAL15" s="120"/>
      <c r="XAM15" s="120"/>
      <c r="XAN15" s="120"/>
      <c r="XAO15" s="120"/>
      <c r="XAP15" s="120"/>
      <c r="XAQ15" s="119"/>
      <c r="XAR15" s="120"/>
      <c r="XAS15" s="120"/>
      <c r="XAT15" s="120"/>
      <c r="XAU15" s="120"/>
      <c r="XAV15" s="120"/>
      <c r="XAW15" s="119"/>
      <c r="XAX15" s="120"/>
      <c r="XAY15" s="120"/>
      <c r="XAZ15" s="120"/>
      <c r="XBA15" s="120"/>
      <c r="XBB15" s="120"/>
      <c r="XBC15" s="119"/>
      <c r="XBD15" s="120"/>
      <c r="XBE15" s="120"/>
      <c r="XBF15" s="120"/>
      <c r="XBG15" s="120"/>
      <c r="XBH15" s="120"/>
      <c r="XBI15" s="119"/>
      <c r="XBJ15" s="120"/>
      <c r="XBK15" s="120"/>
      <c r="XBL15" s="120"/>
      <c r="XBM15" s="120"/>
      <c r="XBN15" s="120"/>
      <c r="XBO15" s="119"/>
      <c r="XBP15" s="120"/>
      <c r="XBQ15" s="120"/>
      <c r="XBR15" s="120"/>
      <c r="XBS15" s="120"/>
      <c r="XBT15" s="120"/>
      <c r="XBU15" s="119"/>
      <c r="XBV15" s="120"/>
      <c r="XBW15" s="120"/>
      <c r="XBX15" s="120"/>
      <c r="XBY15" s="120"/>
      <c r="XBZ15" s="120"/>
      <c r="XCA15" s="119"/>
      <c r="XCB15" s="120"/>
      <c r="XCC15" s="120"/>
      <c r="XCD15" s="120"/>
      <c r="XCE15" s="120"/>
      <c r="XCF15" s="120"/>
      <c r="XCG15" s="119"/>
      <c r="XCH15" s="120"/>
      <c r="XCI15" s="120"/>
      <c r="XCJ15" s="120"/>
      <c r="XCK15" s="120"/>
      <c r="XCL15" s="120"/>
      <c r="XCM15" s="119"/>
      <c r="XCN15" s="120"/>
      <c r="XCO15" s="120"/>
      <c r="XCP15" s="120"/>
      <c r="XCQ15" s="120"/>
      <c r="XCR15" s="120"/>
      <c r="XCS15" s="119"/>
      <c r="XCT15" s="120"/>
      <c r="XCU15" s="120"/>
      <c r="XCV15" s="120"/>
      <c r="XCW15" s="120"/>
      <c r="XCX15" s="120"/>
      <c r="XCY15" s="119"/>
      <c r="XCZ15" s="120"/>
      <c r="XDA15" s="120"/>
      <c r="XDB15" s="120"/>
      <c r="XDC15" s="120"/>
      <c r="XDD15" s="120"/>
      <c r="XDE15" s="119"/>
      <c r="XDF15" s="120"/>
      <c r="XDG15" s="120"/>
      <c r="XDH15" s="120"/>
      <c r="XDI15" s="120"/>
      <c r="XDJ15" s="120"/>
      <c r="XDK15" s="119"/>
      <c r="XDL15" s="120"/>
      <c r="XDM15" s="120"/>
      <c r="XDN15" s="120"/>
      <c r="XDO15" s="120"/>
      <c r="XDP15" s="120"/>
      <c r="XDQ15" s="119"/>
      <c r="XDR15" s="120"/>
      <c r="XDS15" s="120"/>
      <c r="XDT15" s="120"/>
      <c r="XDU15" s="120"/>
      <c r="XDV15" s="120"/>
      <c r="XDW15" s="119"/>
      <c r="XDX15" s="120"/>
      <c r="XDY15" s="120"/>
      <c r="XDZ15" s="120"/>
      <c r="XEA15" s="120"/>
      <c r="XEB15" s="120"/>
      <c r="XEC15" s="119"/>
      <c r="XED15" s="120"/>
      <c r="XEE15" s="120"/>
      <c r="XEF15" s="120"/>
      <c r="XEG15" s="120"/>
      <c r="XEH15" s="120"/>
      <c r="XEI15" s="119"/>
      <c r="XEJ15" s="120"/>
      <c r="XEK15" s="120"/>
      <c r="XEL15" s="120"/>
      <c r="XEM15" s="120"/>
      <c r="XEN15" s="120"/>
      <c r="XEO15" s="119"/>
      <c r="XEP15" s="120"/>
      <c r="XEQ15" s="120"/>
      <c r="XER15" s="120"/>
      <c r="XES15" s="120"/>
      <c r="XET15" s="120"/>
      <c r="XEU15" s="119"/>
      <c r="XEV15" s="120"/>
      <c r="XEW15" s="120"/>
      <c r="XEX15" s="120"/>
      <c r="XEY15" s="120"/>
      <c r="XEZ15" s="120"/>
      <c r="XFA15" s="119"/>
      <c r="XFB15" s="120"/>
      <c r="XFC15" s="120"/>
      <c r="XFD15" s="120"/>
    </row>
    <row r="16" spans="1:16384" s="25" customFormat="1" ht="53" customHeight="1" x14ac:dyDescent="0.2">
      <c r="A16" s="123" t="s">
        <v>12</v>
      </c>
      <c r="B16" s="123"/>
      <c r="C16" s="123"/>
      <c r="D16" s="123"/>
      <c r="E16" s="123"/>
      <c r="F16" s="123"/>
    </row>
    <row r="17" spans="1:14" ht="18" x14ac:dyDescent="0.2">
      <c r="A17" s="11" t="s">
        <v>67</v>
      </c>
      <c r="B17" s="12"/>
      <c r="C17" s="12"/>
      <c r="D17" s="12"/>
      <c r="E17" s="12"/>
      <c r="F17" s="1"/>
    </row>
    <row r="18" spans="1:14" x14ac:dyDescent="0.2">
      <c r="B18" s="1"/>
      <c r="C18" s="1"/>
      <c r="D18" s="1"/>
      <c r="E18" s="1"/>
      <c r="F18" s="1"/>
    </row>
    <row r="19" spans="1:14" ht="16" customHeight="1" x14ac:dyDescent="0.2">
      <c r="A19" s="13" t="s">
        <v>75</v>
      </c>
      <c r="B19" s="124" t="s">
        <v>6</v>
      </c>
      <c r="C19" s="125"/>
      <c r="D19" s="125"/>
      <c r="E19" s="125"/>
      <c r="F19" s="125"/>
    </row>
    <row r="20" spans="1:14" ht="17" thickBot="1" x14ac:dyDescent="0.25">
      <c r="B20" s="126"/>
      <c r="C20" s="126"/>
      <c r="D20" s="126"/>
      <c r="E20" s="126"/>
      <c r="F20" s="126"/>
    </row>
    <row r="21" spans="1:14" ht="52" thickBot="1" x14ac:dyDescent="0.25">
      <c r="A21" s="121" t="s">
        <v>1</v>
      </c>
      <c r="B21" s="122"/>
      <c r="C21" s="2" t="s">
        <v>2</v>
      </c>
      <c r="D21" s="27" t="s">
        <v>10</v>
      </c>
      <c r="E21" s="27" t="s">
        <v>11</v>
      </c>
      <c r="F21" s="2" t="s">
        <v>3</v>
      </c>
    </row>
    <row r="22" spans="1:14" ht="31" customHeight="1" x14ac:dyDescent="0.2">
      <c r="A22" s="23">
        <v>1</v>
      </c>
      <c r="B22" s="5" t="s">
        <v>6</v>
      </c>
      <c r="C22" s="3" t="s">
        <v>6</v>
      </c>
      <c r="D22" s="4" t="s">
        <v>14</v>
      </c>
      <c r="E22" s="4" t="s">
        <v>13</v>
      </c>
      <c r="F22" s="22" t="s">
        <v>6</v>
      </c>
      <c r="N22" s="14"/>
    </row>
    <row r="23" spans="1:14" x14ac:dyDescent="0.2">
      <c r="A23" s="21">
        <v>2</v>
      </c>
      <c r="B23" s="5"/>
      <c r="C23" s="3"/>
      <c r="D23" s="3"/>
      <c r="E23" s="4"/>
      <c r="F23" s="22"/>
      <c r="N23" s="14"/>
    </row>
    <row r="24" spans="1:14" x14ac:dyDescent="0.2">
      <c r="A24" s="21">
        <v>3</v>
      </c>
      <c r="B24" s="5"/>
      <c r="C24" s="3"/>
      <c r="D24" s="3"/>
      <c r="E24" s="4"/>
      <c r="F24" s="22"/>
      <c r="N24" s="14"/>
    </row>
    <row r="25" spans="1:14" x14ac:dyDescent="0.2">
      <c r="A25" s="21">
        <v>4</v>
      </c>
      <c r="B25" s="5"/>
      <c r="C25" s="3"/>
      <c r="D25" s="3"/>
      <c r="E25" s="4"/>
      <c r="F25" s="22"/>
      <c r="N25" s="14"/>
    </row>
    <row r="26" spans="1:14" x14ac:dyDescent="0.2">
      <c r="A26" s="21">
        <v>5</v>
      </c>
      <c r="B26" s="5"/>
      <c r="C26" s="3"/>
      <c r="D26" s="3"/>
      <c r="E26" s="4"/>
      <c r="F26" s="22"/>
      <c r="N26" s="14"/>
    </row>
    <row r="27" spans="1:14" x14ac:dyDescent="0.2">
      <c r="A27" s="21">
        <v>6</v>
      </c>
      <c r="B27" s="5"/>
      <c r="C27" s="3"/>
      <c r="D27" s="3"/>
      <c r="E27" s="4"/>
      <c r="F27" s="22"/>
      <c r="N27" s="14"/>
    </row>
    <row r="28" spans="1:14" x14ac:dyDescent="0.2">
      <c r="A28" s="21">
        <v>7</v>
      </c>
      <c r="B28" s="5"/>
      <c r="C28" s="3"/>
      <c r="D28" s="3"/>
      <c r="E28" s="4"/>
      <c r="F28" s="22"/>
      <c r="N28" s="14"/>
    </row>
    <row r="29" spans="1:14" x14ac:dyDescent="0.2">
      <c r="A29" s="21">
        <v>8</v>
      </c>
      <c r="B29" s="5"/>
      <c r="C29" s="3"/>
      <c r="D29" s="3"/>
      <c r="E29" s="4"/>
      <c r="F29" s="22"/>
      <c r="N29" s="14"/>
    </row>
    <row r="30" spans="1:14" x14ac:dyDescent="0.2">
      <c r="A30" s="21">
        <v>9</v>
      </c>
      <c r="B30" s="5"/>
      <c r="C30" s="3"/>
      <c r="D30" s="3"/>
      <c r="E30" s="4"/>
      <c r="F30" s="22"/>
      <c r="N30" s="14"/>
    </row>
    <row r="31" spans="1:14" x14ac:dyDescent="0.2">
      <c r="A31" s="21">
        <v>10</v>
      </c>
      <c r="B31" s="5"/>
      <c r="C31" s="3"/>
      <c r="D31" s="3"/>
      <c r="E31" s="4"/>
      <c r="F31" s="22"/>
      <c r="N31" s="14"/>
    </row>
    <row r="32" spans="1:14" x14ac:dyDescent="0.2">
      <c r="A32" s="26">
        <v>11</v>
      </c>
      <c r="B32" s="5"/>
      <c r="C32" s="3"/>
      <c r="D32" s="3"/>
      <c r="E32" s="4"/>
      <c r="F32" s="22"/>
      <c r="N32" s="14"/>
    </row>
    <row r="33" spans="1:14" x14ac:dyDescent="0.2">
      <c r="A33" s="21">
        <v>12</v>
      </c>
      <c r="B33" s="5"/>
      <c r="C33" s="3"/>
      <c r="D33" s="3"/>
      <c r="E33" s="4"/>
      <c r="F33" s="22"/>
      <c r="N33" s="14"/>
    </row>
    <row r="34" spans="1:14" x14ac:dyDescent="0.2">
      <c r="A34" s="21">
        <v>13</v>
      </c>
      <c r="B34" s="5"/>
      <c r="C34" s="3"/>
      <c r="D34" s="3"/>
      <c r="E34" s="4"/>
      <c r="F34" s="22"/>
      <c r="N34" s="14"/>
    </row>
    <row r="35" spans="1:14" x14ac:dyDescent="0.2">
      <c r="A35" s="21">
        <v>14</v>
      </c>
      <c r="B35" s="5"/>
      <c r="C35" s="3"/>
      <c r="D35" s="3"/>
      <c r="E35" s="4"/>
      <c r="F35" s="22"/>
      <c r="N35" s="14"/>
    </row>
    <row r="36" spans="1:14" x14ac:dyDescent="0.2">
      <c r="A36" s="21">
        <v>15</v>
      </c>
      <c r="B36" s="5"/>
      <c r="C36" s="3"/>
      <c r="D36" s="3"/>
      <c r="E36" s="4"/>
      <c r="F36" s="22"/>
      <c r="N36" s="14"/>
    </row>
    <row r="37" spans="1:14" x14ac:dyDescent="0.2">
      <c r="A37" s="15"/>
      <c r="B37" s="1"/>
      <c r="C37" s="1"/>
      <c r="D37" s="1"/>
      <c r="E37" s="1"/>
      <c r="F37" s="7" t="s">
        <v>0</v>
      </c>
    </row>
    <row r="38" spans="1:14" x14ac:dyDescent="0.2">
      <c r="A38" s="15"/>
      <c r="B38" s="1"/>
      <c r="C38" s="1"/>
      <c r="D38" s="1"/>
      <c r="E38" s="1"/>
      <c r="F38" s="1"/>
    </row>
    <row r="39" spans="1:14" x14ac:dyDescent="0.2">
      <c r="A39" s="13" t="s">
        <v>75</v>
      </c>
      <c r="B39" s="124" t="s">
        <v>6</v>
      </c>
      <c r="C39" s="124"/>
      <c r="D39" s="124"/>
      <c r="E39" s="124"/>
      <c r="F39" s="124"/>
    </row>
    <row r="40" spans="1:14" ht="17" thickBot="1" x14ac:dyDescent="0.25">
      <c r="B40" s="127"/>
      <c r="C40" s="127"/>
      <c r="D40" s="127"/>
      <c r="E40" s="127"/>
      <c r="F40" s="127"/>
    </row>
    <row r="41" spans="1:14" ht="52" thickBot="1" x14ac:dyDescent="0.25">
      <c r="A41" s="121" t="s">
        <v>1</v>
      </c>
      <c r="B41" s="122"/>
      <c r="C41" s="2" t="s">
        <v>2</v>
      </c>
      <c r="D41" s="27" t="s">
        <v>10</v>
      </c>
      <c r="E41" s="27" t="s">
        <v>11</v>
      </c>
      <c r="F41" s="2" t="s">
        <v>3</v>
      </c>
    </row>
    <row r="42" spans="1:14" ht="34" x14ac:dyDescent="0.2">
      <c r="A42" s="23">
        <v>1</v>
      </c>
      <c r="B42" s="5" t="s">
        <v>6</v>
      </c>
      <c r="C42" s="3" t="s">
        <v>6</v>
      </c>
      <c r="D42" s="4" t="s">
        <v>14</v>
      </c>
      <c r="E42" s="4" t="s">
        <v>13</v>
      </c>
      <c r="F42" s="22" t="s">
        <v>6</v>
      </c>
      <c r="N42" s="14"/>
    </row>
    <row r="43" spans="1:14" x14ac:dyDescent="0.2">
      <c r="A43" s="21">
        <v>2</v>
      </c>
      <c r="B43" s="5"/>
      <c r="C43" s="3"/>
      <c r="D43" s="3"/>
      <c r="E43" s="4"/>
      <c r="F43" s="22"/>
      <c r="N43" s="14"/>
    </row>
    <row r="44" spans="1:14" x14ac:dyDescent="0.2">
      <c r="A44" s="21">
        <v>3</v>
      </c>
      <c r="B44" s="5"/>
      <c r="C44" s="3"/>
      <c r="D44" s="3"/>
      <c r="E44" s="4"/>
      <c r="F44" s="22"/>
      <c r="N44" s="14"/>
    </row>
    <row r="45" spans="1:14" x14ac:dyDescent="0.2">
      <c r="A45" s="21">
        <v>4</v>
      </c>
      <c r="B45" s="5"/>
      <c r="C45" s="3"/>
      <c r="D45" s="3"/>
      <c r="E45" s="4"/>
      <c r="F45" s="22"/>
      <c r="N45" s="14"/>
    </row>
    <row r="46" spans="1:14" x14ac:dyDescent="0.2">
      <c r="A46" s="21">
        <v>5</v>
      </c>
      <c r="B46" s="5"/>
      <c r="C46" s="3"/>
      <c r="D46" s="3"/>
      <c r="E46" s="4"/>
      <c r="F46" s="22"/>
      <c r="N46" s="14"/>
    </row>
    <row r="47" spans="1:14" x14ac:dyDescent="0.2">
      <c r="A47" s="21">
        <v>6</v>
      </c>
      <c r="B47" s="20"/>
      <c r="C47" s="3"/>
      <c r="D47" s="3"/>
      <c r="E47" s="4"/>
      <c r="F47" s="22"/>
      <c r="N47" s="14"/>
    </row>
    <row r="48" spans="1:14" x14ac:dyDescent="0.2">
      <c r="A48" s="21">
        <v>7</v>
      </c>
      <c r="B48" s="5"/>
      <c r="C48" s="3"/>
      <c r="D48" s="3"/>
      <c r="E48" s="4"/>
      <c r="F48" s="22"/>
      <c r="N48" s="14"/>
    </row>
    <row r="49" spans="1:14" x14ac:dyDescent="0.2">
      <c r="A49" s="21">
        <v>8</v>
      </c>
      <c r="B49" s="5"/>
      <c r="C49" s="3"/>
      <c r="D49" s="3"/>
      <c r="E49" s="4"/>
      <c r="F49" s="22"/>
      <c r="N49" s="14"/>
    </row>
    <row r="50" spans="1:14" x14ac:dyDescent="0.2">
      <c r="A50" s="21">
        <v>9</v>
      </c>
      <c r="B50" s="5"/>
      <c r="C50" s="3"/>
      <c r="D50" s="3"/>
      <c r="E50" s="4"/>
      <c r="F50" s="22"/>
      <c r="N50" s="14"/>
    </row>
    <row r="51" spans="1:14" x14ac:dyDescent="0.2">
      <c r="A51" s="21">
        <v>10</v>
      </c>
      <c r="B51" s="5"/>
      <c r="C51" s="3"/>
      <c r="D51" s="3"/>
      <c r="E51" s="4"/>
      <c r="F51" s="22"/>
      <c r="N51" s="14"/>
    </row>
    <row r="52" spans="1:14" x14ac:dyDescent="0.2">
      <c r="A52" s="21">
        <v>11</v>
      </c>
      <c r="B52" s="5"/>
      <c r="C52" s="3"/>
      <c r="D52" s="3"/>
      <c r="E52" s="4"/>
      <c r="F52" s="22"/>
      <c r="N52" s="14"/>
    </row>
    <row r="53" spans="1:14" x14ac:dyDescent="0.2">
      <c r="A53" s="21">
        <v>12</v>
      </c>
      <c r="B53" s="5"/>
      <c r="C53" s="3"/>
      <c r="D53" s="3"/>
      <c r="E53" s="4"/>
      <c r="F53" s="22"/>
      <c r="N53" s="14"/>
    </row>
    <row r="54" spans="1:14" x14ac:dyDescent="0.2">
      <c r="A54" s="21">
        <v>13</v>
      </c>
      <c r="B54" s="5"/>
      <c r="C54" s="3"/>
      <c r="D54" s="3"/>
      <c r="E54" s="4"/>
      <c r="F54" s="22"/>
      <c r="N54" s="14"/>
    </row>
    <row r="55" spans="1:14" x14ac:dyDescent="0.2">
      <c r="A55" s="21">
        <v>14</v>
      </c>
      <c r="B55" s="5"/>
      <c r="C55" s="3"/>
      <c r="D55" s="3"/>
      <c r="E55" s="4"/>
      <c r="F55" s="22"/>
      <c r="N55" s="14"/>
    </row>
    <row r="56" spans="1:14" x14ac:dyDescent="0.2">
      <c r="A56" s="21">
        <v>15</v>
      </c>
      <c r="B56" s="5"/>
      <c r="C56" s="3"/>
      <c r="D56" s="3"/>
      <c r="E56" s="4"/>
      <c r="F56" s="22"/>
      <c r="N56" s="14"/>
    </row>
    <row r="57" spans="1:14" x14ac:dyDescent="0.2">
      <c r="A57" s="15"/>
      <c r="B57" s="1"/>
      <c r="C57" s="1"/>
      <c r="D57" s="1"/>
      <c r="E57" s="1"/>
      <c r="F57" s="7" t="s">
        <v>0</v>
      </c>
    </row>
    <row r="58" spans="1:14" x14ac:dyDescent="0.2">
      <c r="A58" s="15"/>
      <c r="B58" s="1"/>
      <c r="C58" s="1"/>
      <c r="D58" s="1"/>
      <c r="E58" s="1"/>
      <c r="F58" s="7"/>
    </row>
    <row r="59" spans="1:14" x14ac:dyDescent="0.2">
      <c r="A59" s="13" t="s">
        <v>75</v>
      </c>
      <c r="B59" s="124" t="s">
        <v>6</v>
      </c>
      <c r="C59" s="125"/>
      <c r="D59" s="125"/>
      <c r="E59" s="125"/>
      <c r="F59" s="125"/>
    </row>
    <row r="60" spans="1:14" ht="17" thickBot="1" x14ac:dyDescent="0.25">
      <c r="B60" s="126"/>
      <c r="C60" s="126"/>
      <c r="D60" s="126"/>
      <c r="E60" s="126"/>
      <c r="F60" s="126"/>
    </row>
    <row r="61" spans="1:14" ht="52" thickBot="1" x14ac:dyDescent="0.25">
      <c r="A61" s="121" t="s">
        <v>1</v>
      </c>
      <c r="B61" s="122"/>
      <c r="C61" s="2" t="s">
        <v>2</v>
      </c>
      <c r="D61" s="27" t="s">
        <v>10</v>
      </c>
      <c r="E61" s="27" t="s">
        <v>11</v>
      </c>
      <c r="F61" s="2" t="s">
        <v>3</v>
      </c>
    </row>
    <row r="62" spans="1:14" ht="34" x14ac:dyDescent="0.2">
      <c r="A62" s="23">
        <v>1</v>
      </c>
      <c r="B62" s="5" t="s">
        <v>6</v>
      </c>
      <c r="C62" s="3" t="s">
        <v>6</v>
      </c>
      <c r="D62" s="4" t="s">
        <v>14</v>
      </c>
      <c r="E62" s="4" t="s">
        <v>13</v>
      </c>
      <c r="F62" s="22" t="s">
        <v>6</v>
      </c>
      <c r="N62" s="14"/>
    </row>
    <row r="63" spans="1:14" x14ac:dyDescent="0.2">
      <c r="A63" s="21">
        <v>2</v>
      </c>
      <c r="B63" s="5"/>
      <c r="C63" s="3"/>
      <c r="D63" s="3"/>
      <c r="E63" s="4"/>
      <c r="F63" s="22"/>
      <c r="N63" s="14"/>
    </row>
    <row r="64" spans="1:14" x14ac:dyDescent="0.2">
      <c r="A64" s="21">
        <v>3</v>
      </c>
      <c r="B64" s="5"/>
      <c r="C64" s="3"/>
      <c r="D64" s="3"/>
      <c r="E64" s="4"/>
      <c r="F64" s="22"/>
      <c r="N64" s="14"/>
    </row>
    <row r="65" spans="1:14" x14ac:dyDescent="0.2">
      <c r="A65" s="21">
        <v>4</v>
      </c>
      <c r="B65" s="5"/>
      <c r="C65" s="3"/>
      <c r="D65" s="3"/>
      <c r="E65" s="4"/>
      <c r="F65" s="22"/>
      <c r="N65" s="14"/>
    </row>
    <row r="66" spans="1:14" x14ac:dyDescent="0.2">
      <c r="A66" s="21">
        <v>5</v>
      </c>
      <c r="B66" s="5"/>
      <c r="C66" s="3"/>
      <c r="D66" s="3"/>
      <c r="E66" s="4"/>
      <c r="F66" s="22"/>
      <c r="N66" s="14"/>
    </row>
    <row r="67" spans="1:14" x14ac:dyDescent="0.2">
      <c r="A67" s="21">
        <v>6</v>
      </c>
      <c r="B67" s="5"/>
      <c r="C67" s="3"/>
      <c r="D67" s="3"/>
      <c r="E67" s="4"/>
      <c r="F67" s="22"/>
      <c r="N67" s="14"/>
    </row>
    <row r="68" spans="1:14" x14ac:dyDescent="0.2">
      <c r="A68" s="21">
        <v>7</v>
      </c>
      <c r="B68" s="5"/>
      <c r="C68" s="3"/>
      <c r="D68" s="3"/>
      <c r="E68" s="4"/>
      <c r="F68" s="22"/>
      <c r="N68" s="14"/>
    </row>
    <row r="69" spans="1:14" x14ac:dyDescent="0.2">
      <c r="A69" s="21">
        <v>8</v>
      </c>
      <c r="B69" s="5"/>
      <c r="C69" s="3"/>
      <c r="D69" s="3"/>
      <c r="E69" s="4"/>
      <c r="F69" s="22"/>
      <c r="N69" s="14"/>
    </row>
    <row r="70" spans="1:14" x14ac:dyDescent="0.2">
      <c r="A70" s="21">
        <v>9</v>
      </c>
      <c r="B70" s="5"/>
      <c r="C70" s="3"/>
      <c r="D70" s="3"/>
      <c r="E70" s="4"/>
      <c r="F70" s="22"/>
      <c r="N70" s="14"/>
    </row>
    <row r="71" spans="1:14" x14ac:dyDescent="0.2">
      <c r="A71" s="21">
        <v>10</v>
      </c>
      <c r="B71" s="5"/>
      <c r="C71" s="3"/>
      <c r="D71" s="3"/>
      <c r="E71" s="4"/>
      <c r="F71" s="22"/>
      <c r="N71" s="14"/>
    </row>
    <row r="72" spans="1:14" x14ac:dyDescent="0.2">
      <c r="A72" s="21">
        <v>11</v>
      </c>
      <c r="B72" s="5"/>
      <c r="C72" s="3"/>
      <c r="D72" s="3"/>
      <c r="E72" s="4"/>
      <c r="F72" s="22"/>
      <c r="N72" s="14"/>
    </row>
    <row r="73" spans="1:14" x14ac:dyDescent="0.2">
      <c r="A73" s="21">
        <v>12</v>
      </c>
      <c r="B73" s="5"/>
      <c r="C73" s="3"/>
      <c r="D73" s="3"/>
      <c r="E73" s="4"/>
      <c r="F73" s="22"/>
      <c r="N73" s="14"/>
    </row>
    <row r="74" spans="1:14" x14ac:dyDescent="0.2">
      <c r="A74" s="21">
        <v>13</v>
      </c>
      <c r="B74" s="5"/>
      <c r="C74" s="3"/>
      <c r="D74" s="3"/>
      <c r="E74" s="4"/>
      <c r="F74" s="22"/>
      <c r="N74" s="14"/>
    </row>
    <row r="75" spans="1:14" x14ac:dyDescent="0.2">
      <c r="A75" s="21">
        <v>14</v>
      </c>
      <c r="B75" s="5"/>
      <c r="C75" s="3"/>
      <c r="D75" s="3"/>
      <c r="E75" s="4"/>
      <c r="F75" s="22"/>
      <c r="N75" s="14"/>
    </row>
    <row r="76" spans="1:14" x14ac:dyDescent="0.2">
      <c r="A76" s="21">
        <v>15</v>
      </c>
      <c r="B76" s="5"/>
      <c r="C76" s="3"/>
      <c r="D76" s="3"/>
      <c r="E76" s="4"/>
      <c r="F76" s="22"/>
      <c r="N76" s="14"/>
    </row>
    <row r="77" spans="1:14" x14ac:dyDescent="0.2">
      <c r="A77" s="15"/>
      <c r="B77" s="1"/>
      <c r="C77" s="1"/>
      <c r="D77" s="1"/>
      <c r="E77" s="1"/>
      <c r="F77" s="7" t="s">
        <v>0</v>
      </c>
    </row>
    <row r="78" spans="1:14" x14ac:dyDescent="0.2">
      <c r="B78" s="1"/>
      <c r="C78" s="1"/>
      <c r="D78" s="1"/>
      <c r="E78" s="1"/>
      <c r="F78" s="1"/>
    </row>
    <row r="79" spans="1:14" ht="18" x14ac:dyDescent="0.2">
      <c r="A79" s="11" t="s">
        <v>68</v>
      </c>
      <c r="B79" s="12"/>
      <c r="C79" s="12"/>
      <c r="D79" s="12"/>
      <c r="E79" s="12"/>
      <c r="F79" s="1"/>
    </row>
    <row r="80" spans="1:14" x14ac:dyDescent="0.2">
      <c r="B80" s="1"/>
      <c r="C80" s="1"/>
      <c r="D80" s="1"/>
      <c r="E80" s="1"/>
      <c r="F80" s="1"/>
    </row>
    <row r="81" spans="1:14" x14ac:dyDescent="0.2">
      <c r="A81" s="13" t="s">
        <v>75</v>
      </c>
      <c r="B81" s="124" t="s">
        <v>6</v>
      </c>
      <c r="C81" s="125"/>
      <c r="D81" s="125"/>
      <c r="E81" s="125"/>
      <c r="F81" s="125"/>
    </row>
    <row r="82" spans="1:14" ht="17" thickBot="1" x14ac:dyDescent="0.25">
      <c r="B82" s="126"/>
      <c r="C82" s="126"/>
      <c r="D82" s="126"/>
      <c r="E82" s="126"/>
      <c r="F82" s="126"/>
    </row>
    <row r="83" spans="1:14" ht="52" thickBot="1" x14ac:dyDescent="0.25">
      <c r="A83" s="121" t="s">
        <v>1</v>
      </c>
      <c r="B83" s="122"/>
      <c r="C83" s="2" t="s">
        <v>2</v>
      </c>
      <c r="D83" s="27" t="s">
        <v>10</v>
      </c>
      <c r="E83" s="27" t="s">
        <v>11</v>
      </c>
      <c r="F83" s="2" t="s">
        <v>3</v>
      </c>
    </row>
    <row r="84" spans="1:14" ht="34" x14ac:dyDescent="0.2">
      <c r="A84" s="23">
        <v>1</v>
      </c>
      <c r="B84" s="5" t="s">
        <v>6</v>
      </c>
      <c r="C84" s="3" t="s">
        <v>6</v>
      </c>
      <c r="D84" s="4" t="s">
        <v>14</v>
      </c>
      <c r="E84" s="4" t="s">
        <v>13</v>
      </c>
      <c r="F84" s="22" t="s">
        <v>6</v>
      </c>
      <c r="N84" s="14"/>
    </row>
    <row r="85" spans="1:14" x14ac:dyDescent="0.2">
      <c r="A85" s="21">
        <v>2</v>
      </c>
      <c r="B85" s="5"/>
      <c r="C85" s="3"/>
      <c r="D85" s="3"/>
      <c r="E85" s="4"/>
      <c r="F85" s="22"/>
      <c r="N85" s="14"/>
    </row>
    <row r="86" spans="1:14" x14ac:dyDescent="0.2">
      <c r="A86" s="21">
        <v>3</v>
      </c>
      <c r="B86" s="5"/>
      <c r="C86" s="3"/>
      <c r="D86" s="3"/>
      <c r="E86" s="4"/>
      <c r="F86" s="22"/>
      <c r="N86" s="14"/>
    </row>
    <row r="87" spans="1:14" x14ac:dyDescent="0.2">
      <c r="A87" s="21">
        <v>4</v>
      </c>
      <c r="B87" s="5"/>
      <c r="C87" s="3"/>
      <c r="D87" s="3"/>
      <c r="E87" s="4"/>
      <c r="F87" s="22"/>
      <c r="N87" s="14"/>
    </row>
    <row r="88" spans="1:14" x14ac:dyDescent="0.2">
      <c r="A88" s="21">
        <v>5</v>
      </c>
      <c r="B88" s="5"/>
      <c r="C88" s="3"/>
      <c r="D88" s="3"/>
      <c r="E88" s="4"/>
      <c r="F88" s="22"/>
      <c r="N88" s="14"/>
    </row>
    <row r="89" spans="1:14" x14ac:dyDescent="0.2">
      <c r="A89" s="21">
        <v>6</v>
      </c>
      <c r="B89" s="5"/>
      <c r="C89" s="3"/>
      <c r="D89" s="3"/>
      <c r="E89" s="4"/>
      <c r="F89" s="22"/>
      <c r="N89" s="14"/>
    </row>
    <row r="90" spans="1:14" x14ac:dyDescent="0.2">
      <c r="A90" s="21">
        <v>7</v>
      </c>
      <c r="B90" s="5"/>
      <c r="C90" s="3"/>
      <c r="D90" s="3"/>
      <c r="E90" s="4"/>
      <c r="F90" s="22"/>
      <c r="N90" s="14"/>
    </row>
    <row r="91" spans="1:14" x14ac:dyDescent="0.2">
      <c r="A91" s="21">
        <v>8</v>
      </c>
      <c r="B91" s="5"/>
      <c r="C91" s="3"/>
      <c r="D91" s="3"/>
      <c r="E91" s="4"/>
      <c r="F91" s="22"/>
      <c r="N91" s="14"/>
    </row>
    <row r="92" spans="1:14" x14ac:dyDescent="0.2">
      <c r="A92" s="21">
        <v>9</v>
      </c>
      <c r="B92" s="5"/>
      <c r="C92" s="3"/>
      <c r="D92" s="3"/>
      <c r="E92" s="4"/>
      <c r="F92" s="22"/>
      <c r="N92" s="14"/>
    </row>
    <row r="93" spans="1:14" x14ac:dyDescent="0.2">
      <c r="A93" s="21">
        <v>10</v>
      </c>
      <c r="B93" s="5"/>
      <c r="C93" s="3"/>
      <c r="D93" s="3"/>
      <c r="E93" s="4"/>
      <c r="F93" s="22"/>
      <c r="N93" s="14"/>
    </row>
    <row r="94" spans="1:14" x14ac:dyDescent="0.2">
      <c r="A94" s="21">
        <v>11</v>
      </c>
      <c r="B94" s="5"/>
      <c r="C94" s="3"/>
      <c r="D94" s="3"/>
      <c r="E94" s="4"/>
      <c r="F94" s="22"/>
      <c r="N94" s="14"/>
    </row>
    <row r="95" spans="1:14" x14ac:dyDescent="0.2">
      <c r="A95" s="21">
        <v>12</v>
      </c>
      <c r="B95" s="5"/>
      <c r="C95" s="3"/>
      <c r="D95" s="3"/>
      <c r="E95" s="4"/>
      <c r="F95" s="22"/>
      <c r="N95" s="14"/>
    </row>
    <row r="96" spans="1:14" x14ac:dyDescent="0.2">
      <c r="A96" s="21">
        <v>13</v>
      </c>
      <c r="B96" s="5"/>
      <c r="C96" s="3"/>
      <c r="D96" s="3"/>
      <c r="E96" s="4"/>
      <c r="F96" s="22"/>
      <c r="N96" s="14"/>
    </row>
    <row r="97" spans="1:14" x14ac:dyDescent="0.2">
      <c r="A97" s="21">
        <v>14</v>
      </c>
      <c r="B97" s="5"/>
      <c r="C97" s="3"/>
      <c r="D97" s="3"/>
      <c r="E97" s="4"/>
      <c r="F97" s="22"/>
      <c r="N97" s="14"/>
    </row>
    <row r="98" spans="1:14" x14ac:dyDescent="0.2">
      <c r="A98" s="21">
        <v>15</v>
      </c>
      <c r="B98" s="5"/>
      <c r="C98" s="3"/>
      <c r="D98" s="3"/>
      <c r="E98" s="4"/>
      <c r="F98" s="22"/>
      <c r="N98" s="14"/>
    </row>
    <row r="99" spans="1:14" x14ac:dyDescent="0.2">
      <c r="A99" s="15"/>
      <c r="B99" s="1"/>
      <c r="C99" s="1"/>
      <c r="D99" s="1"/>
      <c r="E99" s="1"/>
      <c r="F99" s="7" t="s">
        <v>0</v>
      </c>
    </row>
    <row r="100" spans="1:14" x14ac:dyDescent="0.2">
      <c r="B100" s="1"/>
      <c r="C100" s="1"/>
      <c r="D100" s="1"/>
      <c r="E100" s="1"/>
      <c r="F100" s="1"/>
    </row>
    <row r="101" spans="1:14" x14ac:dyDescent="0.2">
      <c r="A101" s="13" t="s">
        <v>75</v>
      </c>
      <c r="B101" s="124" t="s">
        <v>6</v>
      </c>
      <c r="C101" s="125"/>
      <c r="D101" s="125"/>
      <c r="E101" s="125"/>
      <c r="F101" s="125"/>
    </row>
    <row r="102" spans="1:14" ht="17" thickBot="1" x14ac:dyDescent="0.25">
      <c r="B102" s="126"/>
      <c r="C102" s="126"/>
      <c r="D102" s="126"/>
      <c r="E102" s="126"/>
      <c r="F102" s="126"/>
    </row>
    <row r="103" spans="1:14" ht="52" thickBot="1" x14ac:dyDescent="0.25">
      <c r="A103" s="121" t="s">
        <v>1</v>
      </c>
      <c r="B103" s="122"/>
      <c r="C103" s="2" t="s">
        <v>2</v>
      </c>
      <c r="D103" s="27" t="s">
        <v>10</v>
      </c>
      <c r="E103" s="27" t="s">
        <v>11</v>
      </c>
      <c r="F103" s="2" t="s">
        <v>3</v>
      </c>
    </row>
    <row r="104" spans="1:14" ht="34" x14ac:dyDescent="0.2">
      <c r="A104" s="23">
        <v>1</v>
      </c>
      <c r="B104" s="5" t="s">
        <v>6</v>
      </c>
      <c r="C104" s="3" t="s">
        <v>6</v>
      </c>
      <c r="D104" s="4" t="s">
        <v>14</v>
      </c>
      <c r="E104" s="4" t="s">
        <v>13</v>
      </c>
      <c r="F104" s="22" t="s">
        <v>6</v>
      </c>
      <c r="N104" s="14"/>
    </row>
    <row r="105" spans="1:14" x14ac:dyDescent="0.2">
      <c r="A105" s="21">
        <v>2</v>
      </c>
      <c r="B105" s="5"/>
      <c r="C105" s="3"/>
      <c r="D105" s="3"/>
      <c r="E105" s="4"/>
      <c r="F105" s="22"/>
      <c r="N105" s="14"/>
    </row>
    <row r="106" spans="1:14" x14ac:dyDescent="0.2">
      <c r="A106" s="21">
        <v>3</v>
      </c>
      <c r="B106" s="5"/>
      <c r="C106" s="3"/>
      <c r="D106" s="3"/>
      <c r="E106" s="4"/>
      <c r="F106" s="22"/>
      <c r="N106" s="14"/>
    </row>
    <row r="107" spans="1:14" x14ac:dyDescent="0.2">
      <c r="A107" s="21">
        <v>4</v>
      </c>
      <c r="B107" s="5"/>
      <c r="C107" s="3"/>
      <c r="D107" s="3"/>
      <c r="E107" s="4"/>
      <c r="F107" s="22"/>
      <c r="N107" s="14"/>
    </row>
    <row r="108" spans="1:14" x14ac:dyDescent="0.2">
      <c r="A108" s="21">
        <v>5</v>
      </c>
      <c r="B108" s="5"/>
      <c r="C108" s="3"/>
      <c r="D108" s="3"/>
      <c r="E108" s="4"/>
      <c r="F108" s="22"/>
      <c r="N108" s="14"/>
    </row>
    <row r="109" spans="1:14" x14ac:dyDescent="0.2">
      <c r="A109" s="21">
        <v>6</v>
      </c>
      <c r="B109" s="5"/>
      <c r="C109" s="3"/>
      <c r="D109" s="3"/>
      <c r="E109" s="4"/>
      <c r="F109" s="22"/>
      <c r="N109" s="14"/>
    </row>
    <row r="110" spans="1:14" x14ac:dyDescent="0.2">
      <c r="A110" s="21">
        <v>7</v>
      </c>
      <c r="B110" s="5"/>
      <c r="C110" s="3"/>
      <c r="D110" s="3"/>
      <c r="E110" s="4"/>
      <c r="F110" s="22"/>
      <c r="N110" s="14"/>
    </row>
    <row r="111" spans="1:14" x14ac:dyDescent="0.2">
      <c r="A111" s="21">
        <v>8</v>
      </c>
      <c r="B111" s="5"/>
      <c r="C111" s="3"/>
      <c r="D111" s="3"/>
      <c r="E111" s="4"/>
      <c r="F111" s="22"/>
      <c r="N111" s="14"/>
    </row>
    <row r="112" spans="1:14" x14ac:dyDescent="0.2">
      <c r="A112" s="21">
        <v>9</v>
      </c>
      <c r="B112" s="5"/>
      <c r="C112" s="3"/>
      <c r="D112" s="3"/>
      <c r="E112" s="4"/>
      <c r="F112" s="22"/>
      <c r="N112" s="14"/>
    </row>
    <row r="113" spans="1:14" x14ac:dyDescent="0.2">
      <c r="A113" s="21">
        <v>10</v>
      </c>
      <c r="B113" s="5"/>
      <c r="C113" s="3"/>
      <c r="D113" s="3"/>
      <c r="E113" s="4"/>
      <c r="F113" s="22"/>
      <c r="N113" s="14"/>
    </row>
    <row r="114" spans="1:14" x14ac:dyDescent="0.2">
      <c r="A114" s="21">
        <v>11</v>
      </c>
      <c r="B114" s="5"/>
      <c r="C114" s="3"/>
      <c r="D114" s="3"/>
      <c r="E114" s="4"/>
      <c r="F114" s="22"/>
      <c r="N114" s="14"/>
    </row>
    <row r="115" spans="1:14" x14ac:dyDescent="0.2">
      <c r="A115" s="21">
        <v>12</v>
      </c>
      <c r="B115" s="5"/>
      <c r="C115" s="3"/>
      <c r="D115" s="3"/>
      <c r="E115" s="4"/>
      <c r="F115" s="22"/>
      <c r="N115" s="14"/>
    </row>
    <row r="116" spans="1:14" x14ac:dyDescent="0.2">
      <c r="A116" s="21">
        <v>13</v>
      </c>
      <c r="B116" s="5"/>
      <c r="C116" s="3"/>
      <c r="D116" s="3"/>
      <c r="E116" s="4"/>
      <c r="F116" s="22"/>
      <c r="N116" s="14"/>
    </row>
    <row r="117" spans="1:14" x14ac:dyDescent="0.2">
      <c r="A117" s="21">
        <v>14</v>
      </c>
      <c r="B117" s="5"/>
      <c r="C117" s="3"/>
      <c r="D117" s="3"/>
      <c r="E117" s="4"/>
      <c r="F117" s="22"/>
      <c r="N117" s="14"/>
    </row>
    <row r="118" spans="1:14" x14ac:dyDescent="0.2">
      <c r="A118" s="21">
        <v>15</v>
      </c>
      <c r="B118" s="5"/>
      <c r="C118" s="3"/>
      <c r="D118" s="3"/>
      <c r="E118" s="4"/>
      <c r="F118" s="22"/>
      <c r="N118" s="14"/>
    </row>
    <row r="119" spans="1:14" x14ac:dyDescent="0.2">
      <c r="A119" s="8"/>
      <c r="B119" s="1"/>
      <c r="C119" s="1"/>
      <c r="D119" s="1"/>
      <c r="E119" s="1"/>
      <c r="F119" s="7" t="s">
        <v>0</v>
      </c>
    </row>
    <row r="120" spans="1:14" x14ac:dyDescent="0.2">
      <c r="B120" s="1"/>
      <c r="C120" s="1"/>
      <c r="D120" s="1"/>
      <c r="E120" s="1"/>
      <c r="F120" s="1"/>
    </row>
    <row r="121" spans="1:14" x14ac:dyDescent="0.2">
      <c r="A121" s="13" t="s">
        <v>75</v>
      </c>
      <c r="B121" s="124" t="s">
        <v>6</v>
      </c>
      <c r="C121" s="125"/>
      <c r="D121" s="125"/>
      <c r="E121" s="125"/>
      <c r="F121" s="125"/>
    </row>
    <row r="122" spans="1:14" ht="17" thickBot="1" x14ac:dyDescent="0.25">
      <c r="B122" s="126"/>
      <c r="C122" s="126"/>
      <c r="D122" s="126"/>
      <c r="E122" s="126"/>
      <c r="F122" s="126"/>
    </row>
    <row r="123" spans="1:14" ht="52" thickBot="1" x14ac:dyDescent="0.25">
      <c r="A123" s="121" t="s">
        <v>1</v>
      </c>
      <c r="B123" s="122"/>
      <c r="C123" s="2" t="s">
        <v>2</v>
      </c>
      <c r="D123" s="27" t="s">
        <v>10</v>
      </c>
      <c r="E123" s="27" t="s">
        <v>11</v>
      </c>
      <c r="F123" s="2" t="s">
        <v>3</v>
      </c>
    </row>
    <row r="124" spans="1:14" ht="34" x14ac:dyDescent="0.2">
      <c r="A124" s="23">
        <v>1</v>
      </c>
      <c r="B124" s="5" t="s">
        <v>6</v>
      </c>
      <c r="C124" s="3" t="s">
        <v>6</v>
      </c>
      <c r="D124" s="4" t="s">
        <v>14</v>
      </c>
      <c r="E124" s="4" t="s">
        <v>13</v>
      </c>
      <c r="F124" s="22" t="s">
        <v>6</v>
      </c>
      <c r="N124" s="14"/>
    </row>
    <row r="125" spans="1:14" x14ac:dyDescent="0.2">
      <c r="A125" s="21">
        <v>2</v>
      </c>
      <c r="B125" s="5"/>
      <c r="C125" s="3"/>
      <c r="D125" s="3"/>
      <c r="E125" s="4"/>
      <c r="F125" s="22"/>
      <c r="N125" s="14"/>
    </row>
    <row r="126" spans="1:14" x14ac:dyDescent="0.2">
      <c r="A126" s="21">
        <v>3</v>
      </c>
      <c r="B126" s="5"/>
      <c r="C126" s="3"/>
      <c r="D126" s="3"/>
      <c r="E126" s="4"/>
      <c r="F126" s="22"/>
      <c r="N126" s="14"/>
    </row>
    <row r="127" spans="1:14" x14ac:dyDescent="0.2">
      <c r="A127" s="21">
        <v>4</v>
      </c>
      <c r="B127" s="5"/>
      <c r="C127" s="3"/>
      <c r="D127" s="3"/>
      <c r="E127" s="4"/>
      <c r="F127" s="22"/>
      <c r="N127" s="14"/>
    </row>
    <row r="128" spans="1:14" x14ac:dyDescent="0.2">
      <c r="A128" s="21">
        <v>5</v>
      </c>
      <c r="B128" s="5"/>
      <c r="C128" s="3"/>
      <c r="D128" s="3"/>
      <c r="E128" s="4"/>
      <c r="F128" s="22"/>
      <c r="N128" s="14"/>
    </row>
    <row r="129" spans="1:14" x14ac:dyDescent="0.2">
      <c r="A129" s="21">
        <v>6</v>
      </c>
      <c r="B129" s="5"/>
      <c r="C129" s="3"/>
      <c r="D129" s="3"/>
      <c r="E129" s="4"/>
      <c r="F129" s="22"/>
      <c r="N129" s="14"/>
    </row>
    <row r="130" spans="1:14" x14ac:dyDescent="0.2">
      <c r="A130" s="21">
        <v>7</v>
      </c>
      <c r="B130" s="5"/>
      <c r="C130" s="3"/>
      <c r="D130" s="3"/>
      <c r="E130" s="4"/>
      <c r="F130" s="22"/>
      <c r="N130" s="14"/>
    </row>
    <row r="131" spans="1:14" x14ac:dyDescent="0.2">
      <c r="A131" s="21">
        <v>8</v>
      </c>
      <c r="B131" s="5"/>
      <c r="C131" s="3"/>
      <c r="D131" s="3"/>
      <c r="E131" s="4"/>
      <c r="F131" s="22"/>
      <c r="N131" s="14"/>
    </row>
    <row r="132" spans="1:14" x14ac:dyDescent="0.2">
      <c r="A132" s="21">
        <v>9</v>
      </c>
      <c r="B132" s="5"/>
      <c r="C132" s="3"/>
      <c r="D132" s="3"/>
      <c r="E132" s="4"/>
      <c r="F132" s="22"/>
      <c r="N132" s="14"/>
    </row>
    <row r="133" spans="1:14" x14ac:dyDescent="0.2">
      <c r="A133" s="21">
        <v>10</v>
      </c>
      <c r="B133" s="5"/>
      <c r="C133" s="3"/>
      <c r="D133" s="3"/>
      <c r="E133" s="4"/>
      <c r="F133" s="22"/>
      <c r="N133" s="14"/>
    </row>
    <row r="134" spans="1:14" x14ac:dyDescent="0.2">
      <c r="A134" s="21">
        <v>11</v>
      </c>
      <c r="B134" s="5"/>
      <c r="C134" s="3"/>
      <c r="D134" s="3"/>
      <c r="E134" s="4"/>
      <c r="F134" s="22"/>
      <c r="N134" s="14"/>
    </row>
    <row r="135" spans="1:14" x14ac:dyDescent="0.2">
      <c r="A135" s="21">
        <v>12</v>
      </c>
      <c r="B135" s="5"/>
      <c r="C135" s="3"/>
      <c r="D135" s="3"/>
      <c r="E135" s="4"/>
      <c r="F135" s="22"/>
      <c r="N135" s="14"/>
    </row>
    <row r="136" spans="1:14" x14ac:dyDescent="0.2">
      <c r="A136" s="21">
        <v>13</v>
      </c>
      <c r="B136" s="5"/>
      <c r="C136" s="3"/>
      <c r="D136" s="3"/>
      <c r="E136" s="4"/>
      <c r="F136" s="22"/>
      <c r="N136" s="14"/>
    </row>
    <row r="137" spans="1:14" x14ac:dyDescent="0.2">
      <c r="A137" s="21">
        <v>14</v>
      </c>
      <c r="B137" s="5"/>
      <c r="C137" s="3"/>
      <c r="D137" s="3"/>
      <c r="E137" s="4"/>
      <c r="F137" s="22"/>
      <c r="N137" s="14"/>
    </row>
    <row r="138" spans="1:14" x14ac:dyDescent="0.2">
      <c r="A138" s="21">
        <v>15</v>
      </c>
      <c r="B138" s="5"/>
      <c r="C138" s="3"/>
      <c r="D138" s="3"/>
      <c r="E138" s="4"/>
      <c r="F138" s="22"/>
      <c r="N138" s="14"/>
    </row>
    <row r="139" spans="1:14" x14ac:dyDescent="0.2">
      <c r="A139" s="15"/>
      <c r="B139" s="1"/>
      <c r="C139" s="1"/>
      <c r="D139" s="1"/>
      <c r="E139" s="1"/>
      <c r="F139" s="7" t="s">
        <v>0</v>
      </c>
    </row>
    <row r="140" spans="1:14" x14ac:dyDescent="0.2">
      <c r="B140" s="1"/>
      <c r="C140" s="1"/>
      <c r="D140" s="1"/>
      <c r="E140" s="1"/>
      <c r="F140" s="1"/>
    </row>
    <row r="141" spans="1:14" ht="18" x14ac:dyDescent="0.2">
      <c r="A141" s="11" t="s">
        <v>69</v>
      </c>
      <c r="B141" s="12"/>
      <c r="C141" s="12"/>
      <c r="D141" s="12"/>
      <c r="E141" s="12"/>
      <c r="F141" s="1"/>
    </row>
    <row r="142" spans="1:14" x14ac:dyDescent="0.2">
      <c r="B142" s="1"/>
      <c r="C142" s="1"/>
      <c r="D142" s="1"/>
      <c r="E142" s="1"/>
      <c r="F142" s="1"/>
    </row>
    <row r="143" spans="1:14" x14ac:dyDescent="0.2">
      <c r="A143" s="13" t="s">
        <v>75</v>
      </c>
      <c r="B143" s="124" t="s">
        <v>6</v>
      </c>
      <c r="C143" s="125"/>
      <c r="D143" s="125"/>
      <c r="E143" s="125"/>
      <c r="F143" s="125"/>
    </row>
    <row r="144" spans="1:14" ht="17" thickBot="1" x14ac:dyDescent="0.25">
      <c r="B144" s="126"/>
      <c r="C144" s="126"/>
      <c r="D144" s="126"/>
      <c r="E144" s="126"/>
      <c r="F144" s="126"/>
    </row>
    <row r="145" spans="1:14" ht="52" thickBot="1" x14ac:dyDescent="0.25">
      <c r="A145" s="121" t="s">
        <v>1</v>
      </c>
      <c r="B145" s="122"/>
      <c r="C145" s="2" t="s">
        <v>2</v>
      </c>
      <c r="D145" s="27" t="s">
        <v>10</v>
      </c>
      <c r="E145" s="27" t="s">
        <v>11</v>
      </c>
      <c r="F145" s="2" t="s">
        <v>3</v>
      </c>
    </row>
    <row r="146" spans="1:14" ht="34" x14ac:dyDescent="0.2">
      <c r="A146" s="23">
        <v>1</v>
      </c>
      <c r="B146" s="5" t="s">
        <v>6</v>
      </c>
      <c r="C146" s="3" t="s">
        <v>6</v>
      </c>
      <c r="D146" s="4" t="s">
        <v>14</v>
      </c>
      <c r="E146" s="4" t="s">
        <v>13</v>
      </c>
      <c r="F146" s="22" t="s">
        <v>6</v>
      </c>
      <c r="N146" s="14"/>
    </row>
    <row r="147" spans="1:14" x14ac:dyDescent="0.2">
      <c r="A147" s="21">
        <v>2</v>
      </c>
      <c r="B147" s="5"/>
      <c r="C147" s="3"/>
      <c r="D147" s="3"/>
      <c r="E147" s="4"/>
      <c r="F147" s="22"/>
      <c r="N147" s="14"/>
    </row>
    <row r="148" spans="1:14" x14ac:dyDescent="0.2">
      <c r="A148" s="21">
        <v>3</v>
      </c>
      <c r="B148" s="5"/>
      <c r="C148" s="3"/>
      <c r="D148" s="3"/>
      <c r="E148" s="4"/>
      <c r="F148" s="22"/>
      <c r="N148" s="14"/>
    </row>
    <row r="149" spans="1:14" x14ac:dyDescent="0.2">
      <c r="A149" s="21">
        <v>4</v>
      </c>
      <c r="B149" s="5"/>
      <c r="C149" s="3"/>
      <c r="D149" s="3"/>
      <c r="E149" s="4"/>
      <c r="F149" s="22"/>
      <c r="N149" s="14"/>
    </row>
    <row r="150" spans="1:14" x14ac:dyDescent="0.2">
      <c r="A150" s="21">
        <v>5</v>
      </c>
      <c r="B150" s="5"/>
      <c r="C150" s="3"/>
      <c r="D150" s="3"/>
      <c r="E150" s="4"/>
      <c r="F150" s="22"/>
      <c r="N150" s="14"/>
    </row>
    <row r="151" spans="1:14" x14ac:dyDescent="0.2">
      <c r="A151" s="21">
        <v>6</v>
      </c>
      <c r="B151" s="5"/>
      <c r="C151" s="3"/>
      <c r="D151" s="3"/>
      <c r="E151" s="4"/>
      <c r="F151" s="22"/>
      <c r="N151" s="14"/>
    </row>
    <row r="152" spans="1:14" x14ac:dyDescent="0.2">
      <c r="A152" s="21">
        <v>7</v>
      </c>
      <c r="B152" s="5"/>
      <c r="C152" s="3"/>
      <c r="D152" s="3"/>
      <c r="E152" s="4"/>
      <c r="F152" s="22"/>
      <c r="N152" s="14"/>
    </row>
    <row r="153" spans="1:14" x14ac:dyDescent="0.2">
      <c r="A153" s="21">
        <v>8</v>
      </c>
      <c r="B153" s="5"/>
      <c r="C153" s="3"/>
      <c r="D153" s="3"/>
      <c r="E153" s="4"/>
      <c r="F153" s="22"/>
      <c r="N153" s="14"/>
    </row>
    <row r="154" spans="1:14" x14ac:dyDescent="0.2">
      <c r="A154" s="21">
        <v>9</v>
      </c>
      <c r="B154" s="5"/>
      <c r="C154" s="3"/>
      <c r="D154" s="3"/>
      <c r="E154" s="4"/>
      <c r="F154" s="22"/>
      <c r="N154" s="14"/>
    </row>
    <row r="155" spans="1:14" x14ac:dyDescent="0.2">
      <c r="A155" s="21">
        <v>10</v>
      </c>
      <c r="B155" s="5"/>
      <c r="C155" s="3"/>
      <c r="D155" s="3"/>
      <c r="E155" s="4"/>
      <c r="F155" s="22"/>
      <c r="N155" s="14"/>
    </row>
    <row r="156" spans="1:14" x14ac:dyDescent="0.2">
      <c r="A156" s="21">
        <v>11</v>
      </c>
      <c r="B156" s="5"/>
      <c r="C156" s="3"/>
      <c r="D156" s="3"/>
      <c r="E156" s="4"/>
      <c r="F156" s="22"/>
      <c r="N156" s="14"/>
    </row>
    <row r="157" spans="1:14" x14ac:dyDescent="0.2">
      <c r="A157" s="21">
        <v>12</v>
      </c>
      <c r="B157" s="5"/>
      <c r="C157" s="3"/>
      <c r="D157" s="3"/>
      <c r="E157" s="4"/>
      <c r="F157" s="22"/>
      <c r="N157" s="14"/>
    </row>
    <row r="158" spans="1:14" x14ac:dyDescent="0.2">
      <c r="A158" s="21">
        <v>13</v>
      </c>
      <c r="B158" s="5"/>
      <c r="C158" s="3"/>
      <c r="D158" s="3"/>
      <c r="E158" s="4"/>
      <c r="F158" s="22"/>
      <c r="N158" s="14"/>
    </row>
    <row r="159" spans="1:14" x14ac:dyDescent="0.2">
      <c r="A159" s="21">
        <v>14</v>
      </c>
      <c r="B159" s="5"/>
      <c r="C159" s="3"/>
      <c r="D159" s="3"/>
      <c r="E159" s="4"/>
      <c r="F159" s="22"/>
      <c r="N159" s="14"/>
    </row>
    <row r="160" spans="1:14" x14ac:dyDescent="0.2">
      <c r="A160" s="21">
        <v>15</v>
      </c>
      <c r="B160" s="5"/>
      <c r="C160" s="3"/>
      <c r="D160" s="3"/>
      <c r="E160" s="4"/>
      <c r="F160" s="22"/>
      <c r="N160" s="14"/>
    </row>
    <row r="161" spans="1:14" x14ac:dyDescent="0.2">
      <c r="A161" s="15"/>
      <c r="B161" s="1"/>
      <c r="C161" s="1"/>
      <c r="D161" s="1"/>
      <c r="E161" s="1"/>
      <c r="F161" s="7" t="s">
        <v>0</v>
      </c>
    </row>
    <row r="162" spans="1:14" x14ac:dyDescent="0.2">
      <c r="B162" s="1"/>
      <c r="C162" s="1"/>
      <c r="D162" s="1"/>
      <c r="E162" s="1"/>
      <c r="F162" s="1"/>
    </row>
    <row r="163" spans="1:14" x14ac:dyDescent="0.2">
      <c r="A163" s="13" t="s">
        <v>75</v>
      </c>
      <c r="B163" s="124" t="s">
        <v>6</v>
      </c>
      <c r="C163" s="125"/>
      <c r="D163" s="125"/>
      <c r="E163" s="125"/>
      <c r="F163" s="125"/>
    </row>
    <row r="164" spans="1:14" ht="17" thickBot="1" x14ac:dyDescent="0.25">
      <c r="B164" s="126"/>
      <c r="C164" s="126"/>
      <c r="D164" s="126"/>
      <c r="E164" s="126"/>
      <c r="F164" s="126"/>
    </row>
    <row r="165" spans="1:14" ht="52" thickBot="1" x14ac:dyDescent="0.25">
      <c r="A165" s="121" t="s">
        <v>1</v>
      </c>
      <c r="B165" s="122"/>
      <c r="C165" s="2" t="s">
        <v>2</v>
      </c>
      <c r="D165" s="27" t="s">
        <v>10</v>
      </c>
      <c r="E165" s="27" t="s">
        <v>11</v>
      </c>
      <c r="F165" s="2" t="s">
        <v>3</v>
      </c>
    </row>
    <row r="166" spans="1:14" ht="34" x14ac:dyDescent="0.2">
      <c r="A166" s="23">
        <v>1</v>
      </c>
      <c r="B166" s="5" t="s">
        <v>6</v>
      </c>
      <c r="C166" s="3" t="s">
        <v>6</v>
      </c>
      <c r="D166" s="4" t="s">
        <v>14</v>
      </c>
      <c r="E166" s="4" t="s">
        <v>13</v>
      </c>
      <c r="F166" s="22" t="s">
        <v>6</v>
      </c>
      <c r="N166" s="14"/>
    </row>
    <row r="167" spans="1:14" x14ac:dyDescent="0.2">
      <c r="A167" s="21">
        <v>2</v>
      </c>
      <c r="B167" s="5"/>
      <c r="C167" s="3"/>
      <c r="D167" s="3"/>
      <c r="E167" s="4"/>
      <c r="F167" s="22"/>
      <c r="N167" s="14"/>
    </row>
    <row r="168" spans="1:14" x14ac:dyDescent="0.2">
      <c r="A168" s="21">
        <v>3</v>
      </c>
      <c r="B168" s="5"/>
      <c r="C168" s="3"/>
      <c r="D168" s="3"/>
      <c r="E168" s="4"/>
      <c r="F168" s="22"/>
      <c r="N168" s="14"/>
    </row>
    <row r="169" spans="1:14" x14ac:dyDescent="0.2">
      <c r="A169" s="21">
        <v>4</v>
      </c>
      <c r="B169" s="5"/>
      <c r="C169" s="3"/>
      <c r="D169" s="3"/>
      <c r="E169" s="4"/>
      <c r="F169" s="22"/>
      <c r="N169" s="14"/>
    </row>
    <row r="170" spans="1:14" x14ac:dyDescent="0.2">
      <c r="A170" s="21">
        <v>5</v>
      </c>
      <c r="B170" s="5"/>
      <c r="C170" s="3"/>
      <c r="D170" s="3"/>
      <c r="E170" s="4"/>
      <c r="F170" s="22"/>
      <c r="N170" s="14"/>
    </row>
    <row r="171" spans="1:14" x14ac:dyDescent="0.2">
      <c r="A171" s="21">
        <v>6</v>
      </c>
      <c r="B171" s="5"/>
      <c r="C171" s="3"/>
      <c r="D171" s="3"/>
      <c r="E171" s="4"/>
      <c r="F171" s="22"/>
      <c r="N171" s="14"/>
    </row>
    <row r="172" spans="1:14" x14ac:dyDescent="0.2">
      <c r="A172" s="21">
        <v>7</v>
      </c>
      <c r="B172" s="5"/>
      <c r="C172" s="3"/>
      <c r="D172" s="3"/>
      <c r="E172" s="4"/>
      <c r="F172" s="22"/>
      <c r="N172" s="14"/>
    </row>
    <row r="173" spans="1:14" x14ac:dyDescent="0.2">
      <c r="A173" s="21">
        <v>8</v>
      </c>
      <c r="B173" s="5"/>
      <c r="C173" s="3"/>
      <c r="D173" s="3"/>
      <c r="E173" s="4"/>
      <c r="F173" s="22"/>
      <c r="N173" s="14"/>
    </row>
    <row r="174" spans="1:14" x14ac:dyDescent="0.2">
      <c r="A174" s="21">
        <v>9</v>
      </c>
      <c r="B174" s="5"/>
      <c r="C174" s="3"/>
      <c r="D174" s="3"/>
      <c r="E174" s="4"/>
      <c r="F174" s="22"/>
      <c r="N174" s="14"/>
    </row>
    <row r="175" spans="1:14" x14ac:dyDescent="0.2">
      <c r="A175" s="21">
        <v>10</v>
      </c>
      <c r="B175" s="5"/>
      <c r="C175" s="3"/>
      <c r="D175" s="3"/>
      <c r="E175" s="4"/>
      <c r="F175" s="22"/>
      <c r="N175" s="14"/>
    </row>
    <row r="176" spans="1:14" x14ac:dyDescent="0.2">
      <c r="A176" s="21">
        <v>11</v>
      </c>
      <c r="B176" s="5"/>
      <c r="C176" s="3"/>
      <c r="D176" s="3"/>
      <c r="E176" s="4"/>
      <c r="F176" s="22"/>
      <c r="N176" s="14"/>
    </row>
    <row r="177" spans="1:14" x14ac:dyDescent="0.2">
      <c r="A177" s="21">
        <v>12</v>
      </c>
      <c r="B177" s="5"/>
      <c r="C177" s="3"/>
      <c r="D177" s="3"/>
      <c r="E177" s="4"/>
      <c r="F177" s="22"/>
      <c r="N177" s="14"/>
    </row>
    <row r="178" spans="1:14" x14ac:dyDescent="0.2">
      <c r="A178" s="21">
        <v>13</v>
      </c>
      <c r="B178" s="5"/>
      <c r="C178" s="3"/>
      <c r="D178" s="3"/>
      <c r="E178" s="4"/>
      <c r="F178" s="22"/>
      <c r="N178" s="14"/>
    </row>
    <row r="179" spans="1:14" x14ac:dyDescent="0.2">
      <c r="A179" s="21">
        <v>14</v>
      </c>
      <c r="B179" s="5"/>
      <c r="C179" s="3"/>
      <c r="D179" s="3"/>
      <c r="E179" s="4"/>
      <c r="F179" s="22"/>
      <c r="N179" s="14"/>
    </row>
    <row r="180" spans="1:14" x14ac:dyDescent="0.2">
      <c r="A180" s="21">
        <v>15</v>
      </c>
      <c r="B180" s="5"/>
      <c r="C180" s="3"/>
      <c r="D180" s="3"/>
      <c r="E180" s="4"/>
      <c r="F180" s="22"/>
      <c r="N180" s="14"/>
    </row>
    <row r="181" spans="1:14" x14ac:dyDescent="0.2">
      <c r="A181" s="15"/>
      <c r="B181" s="1"/>
      <c r="C181" s="1"/>
      <c r="D181" s="1"/>
      <c r="E181" s="1"/>
      <c r="F181" s="7" t="s">
        <v>0</v>
      </c>
    </row>
    <row r="182" spans="1:14" x14ac:dyDescent="0.2">
      <c r="B182" s="1"/>
      <c r="C182" s="1"/>
      <c r="D182" s="1"/>
      <c r="E182" s="1"/>
      <c r="F182" s="1"/>
    </row>
    <row r="183" spans="1:14" x14ac:dyDescent="0.2">
      <c r="A183" s="13" t="s">
        <v>75</v>
      </c>
      <c r="B183" s="124" t="s">
        <v>6</v>
      </c>
      <c r="C183" s="125"/>
      <c r="D183" s="125"/>
      <c r="E183" s="125"/>
      <c r="F183" s="125"/>
    </row>
    <row r="184" spans="1:14" ht="17" thickBot="1" x14ac:dyDescent="0.25">
      <c r="B184" s="126"/>
      <c r="C184" s="126"/>
      <c r="D184" s="126"/>
      <c r="E184" s="126"/>
      <c r="F184" s="126"/>
    </row>
    <row r="185" spans="1:14" ht="52" thickBot="1" x14ac:dyDescent="0.25">
      <c r="A185" s="121" t="s">
        <v>1</v>
      </c>
      <c r="B185" s="122"/>
      <c r="C185" s="2" t="s">
        <v>2</v>
      </c>
      <c r="D185" s="27" t="s">
        <v>10</v>
      </c>
      <c r="E185" s="27" t="s">
        <v>11</v>
      </c>
      <c r="F185" s="2" t="s">
        <v>3</v>
      </c>
    </row>
    <row r="186" spans="1:14" ht="34" x14ac:dyDescent="0.2">
      <c r="A186" s="23">
        <v>1</v>
      </c>
      <c r="B186" s="5" t="s">
        <v>6</v>
      </c>
      <c r="C186" s="3" t="s">
        <v>6</v>
      </c>
      <c r="D186" s="4" t="s">
        <v>14</v>
      </c>
      <c r="E186" s="4" t="s">
        <v>13</v>
      </c>
      <c r="F186" s="22" t="s">
        <v>6</v>
      </c>
      <c r="N186" s="14"/>
    </row>
    <row r="187" spans="1:14" x14ac:dyDescent="0.2">
      <c r="A187" s="21">
        <v>2</v>
      </c>
      <c r="B187" s="5"/>
      <c r="C187" s="3"/>
      <c r="D187" s="3"/>
      <c r="E187" s="4"/>
      <c r="F187" s="22"/>
      <c r="N187" s="14"/>
    </row>
    <row r="188" spans="1:14" x14ac:dyDescent="0.2">
      <c r="A188" s="21">
        <v>3</v>
      </c>
      <c r="B188" s="5"/>
      <c r="C188" s="3"/>
      <c r="D188" s="3"/>
      <c r="E188" s="4"/>
      <c r="F188" s="22"/>
      <c r="N188" s="14"/>
    </row>
    <row r="189" spans="1:14" x14ac:dyDescent="0.2">
      <c r="A189" s="21">
        <v>4</v>
      </c>
      <c r="B189" s="5"/>
      <c r="C189" s="3"/>
      <c r="D189" s="3"/>
      <c r="E189" s="4"/>
      <c r="F189" s="22"/>
      <c r="N189" s="14"/>
    </row>
    <row r="190" spans="1:14" x14ac:dyDescent="0.2">
      <c r="A190" s="21">
        <v>5</v>
      </c>
      <c r="B190" s="5"/>
      <c r="C190" s="3"/>
      <c r="D190" s="3"/>
      <c r="E190" s="4"/>
      <c r="F190" s="22"/>
      <c r="N190" s="14"/>
    </row>
    <row r="191" spans="1:14" x14ac:dyDescent="0.2">
      <c r="A191" s="21">
        <v>6</v>
      </c>
      <c r="B191" s="5"/>
      <c r="C191" s="3"/>
      <c r="D191" s="3"/>
      <c r="E191" s="4"/>
      <c r="F191" s="22"/>
      <c r="N191" s="14"/>
    </row>
    <row r="192" spans="1:14" x14ac:dyDescent="0.2">
      <c r="A192" s="21">
        <v>7</v>
      </c>
      <c r="B192" s="5"/>
      <c r="C192" s="3"/>
      <c r="D192" s="3"/>
      <c r="E192" s="4"/>
      <c r="F192" s="22"/>
      <c r="N192" s="14"/>
    </row>
    <row r="193" spans="1:14" x14ac:dyDescent="0.2">
      <c r="A193" s="21">
        <v>8</v>
      </c>
      <c r="B193" s="5"/>
      <c r="C193" s="3"/>
      <c r="D193" s="3"/>
      <c r="E193" s="4"/>
      <c r="F193" s="22"/>
      <c r="N193" s="14"/>
    </row>
    <row r="194" spans="1:14" x14ac:dyDescent="0.2">
      <c r="A194" s="21">
        <v>9</v>
      </c>
      <c r="B194" s="5"/>
      <c r="C194" s="3"/>
      <c r="D194" s="3"/>
      <c r="E194" s="4"/>
      <c r="F194" s="22"/>
      <c r="N194" s="14"/>
    </row>
    <row r="195" spans="1:14" x14ac:dyDescent="0.2">
      <c r="A195" s="21">
        <v>10</v>
      </c>
      <c r="B195" s="5"/>
      <c r="C195" s="3"/>
      <c r="D195" s="3"/>
      <c r="E195" s="4"/>
      <c r="F195" s="22"/>
      <c r="N195" s="14"/>
    </row>
    <row r="196" spans="1:14" x14ac:dyDescent="0.2">
      <c r="A196" s="21">
        <v>11</v>
      </c>
      <c r="B196" s="5"/>
      <c r="C196" s="3"/>
      <c r="D196" s="3"/>
      <c r="E196" s="4"/>
      <c r="F196" s="22"/>
      <c r="N196" s="14"/>
    </row>
    <row r="197" spans="1:14" x14ac:dyDescent="0.2">
      <c r="A197" s="21">
        <v>12</v>
      </c>
      <c r="B197" s="5"/>
      <c r="C197" s="3"/>
      <c r="D197" s="3"/>
      <c r="E197" s="4"/>
      <c r="F197" s="22"/>
      <c r="N197" s="14"/>
    </row>
    <row r="198" spans="1:14" x14ac:dyDescent="0.2">
      <c r="A198" s="21">
        <v>13</v>
      </c>
      <c r="B198" s="5"/>
      <c r="C198" s="3"/>
      <c r="D198" s="3"/>
      <c r="E198" s="4"/>
      <c r="F198" s="22"/>
      <c r="N198" s="14"/>
    </row>
    <row r="199" spans="1:14" x14ac:dyDescent="0.2">
      <c r="A199" s="21">
        <v>14</v>
      </c>
      <c r="B199" s="5"/>
      <c r="C199" s="3"/>
      <c r="D199" s="3"/>
      <c r="E199" s="4"/>
      <c r="F199" s="22"/>
      <c r="N199" s="14"/>
    </row>
    <row r="200" spans="1:14" x14ac:dyDescent="0.2">
      <c r="A200" s="21">
        <v>15</v>
      </c>
      <c r="B200" s="5"/>
      <c r="C200" s="3"/>
      <c r="D200" s="3"/>
      <c r="E200" s="4"/>
      <c r="F200" s="22"/>
      <c r="N200" s="14"/>
    </row>
    <row r="201" spans="1:14" x14ac:dyDescent="0.2">
      <c r="A201" s="15"/>
      <c r="B201" s="1"/>
      <c r="C201" s="1"/>
      <c r="D201" s="1"/>
      <c r="E201" s="1"/>
      <c r="F201" s="7" t="s">
        <v>0</v>
      </c>
    </row>
    <row r="202" spans="1:14" x14ac:dyDescent="0.2">
      <c r="A202" s="15"/>
      <c r="B202" s="1"/>
      <c r="C202" s="1"/>
      <c r="D202" s="1"/>
      <c r="E202" s="1"/>
      <c r="F202" s="7"/>
    </row>
    <row r="203" spans="1:14" ht="18" x14ac:dyDescent="0.2">
      <c r="A203" s="11" t="s">
        <v>70</v>
      </c>
      <c r="B203" s="12"/>
      <c r="C203" s="12"/>
      <c r="D203" s="12"/>
      <c r="E203" s="12"/>
      <c r="F203" s="16"/>
    </row>
    <row r="204" spans="1:14" x14ac:dyDescent="0.2">
      <c r="B204" s="1"/>
      <c r="C204" s="1"/>
      <c r="D204" s="1"/>
      <c r="E204" s="1"/>
      <c r="F204" s="16"/>
    </row>
    <row r="205" spans="1:14" x14ac:dyDescent="0.2">
      <c r="A205" s="13" t="s">
        <v>75</v>
      </c>
      <c r="B205" s="124" t="s">
        <v>6</v>
      </c>
      <c r="C205" s="125"/>
      <c r="D205" s="125"/>
      <c r="E205" s="125"/>
      <c r="F205" s="125"/>
    </row>
    <row r="206" spans="1:14" ht="17" thickBot="1" x14ac:dyDescent="0.25">
      <c r="B206" s="126"/>
      <c r="C206" s="126"/>
      <c r="D206" s="126"/>
      <c r="E206" s="126"/>
      <c r="F206" s="126"/>
    </row>
    <row r="207" spans="1:14" ht="52" thickBot="1" x14ac:dyDescent="0.25">
      <c r="A207" s="121" t="s">
        <v>1</v>
      </c>
      <c r="B207" s="122"/>
      <c r="C207" s="2" t="s">
        <v>2</v>
      </c>
      <c r="D207" s="27" t="s">
        <v>10</v>
      </c>
      <c r="E207" s="27" t="s">
        <v>11</v>
      </c>
      <c r="F207" s="2" t="s">
        <v>3</v>
      </c>
    </row>
    <row r="208" spans="1:14" ht="34" x14ac:dyDescent="0.2">
      <c r="A208" s="23">
        <v>1</v>
      </c>
      <c r="B208" s="5" t="s">
        <v>6</v>
      </c>
      <c r="C208" s="3" t="s">
        <v>6</v>
      </c>
      <c r="D208" s="4" t="s">
        <v>14</v>
      </c>
      <c r="E208" s="4" t="s">
        <v>13</v>
      </c>
      <c r="F208" s="22" t="s">
        <v>6</v>
      </c>
      <c r="N208" s="14"/>
    </row>
    <row r="209" spans="1:14" x14ac:dyDescent="0.2">
      <c r="A209" s="21">
        <v>2</v>
      </c>
      <c r="B209" s="5"/>
      <c r="C209" s="3"/>
      <c r="D209" s="3"/>
      <c r="E209" s="4"/>
      <c r="F209" s="22"/>
      <c r="N209" s="14"/>
    </row>
    <row r="210" spans="1:14" x14ac:dyDescent="0.2">
      <c r="A210" s="21">
        <v>3</v>
      </c>
      <c r="B210" s="5"/>
      <c r="C210" s="3"/>
      <c r="D210" s="3"/>
      <c r="E210" s="4"/>
      <c r="F210" s="22"/>
      <c r="N210" s="14"/>
    </row>
    <row r="211" spans="1:14" x14ac:dyDescent="0.2">
      <c r="A211" s="21">
        <v>4</v>
      </c>
      <c r="B211" s="5"/>
      <c r="C211" s="3"/>
      <c r="D211" s="3"/>
      <c r="E211" s="4"/>
      <c r="F211" s="22"/>
      <c r="N211" s="14"/>
    </row>
    <row r="212" spans="1:14" x14ac:dyDescent="0.2">
      <c r="A212" s="21">
        <v>5</v>
      </c>
      <c r="B212" s="5"/>
      <c r="C212" s="3"/>
      <c r="D212" s="3"/>
      <c r="E212" s="4"/>
      <c r="F212" s="22"/>
      <c r="N212" s="14"/>
    </row>
    <row r="213" spans="1:14" x14ac:dyDescent="0.2">
      <c r="A213" s="21">
        <v>6</v>
      </c>
      <c r="B213" s="5"/>
      <c r="C213" s="3"/>
      <c r="D213" s="3"/>
      <c r="E213" s="4"/>
      <c r="F213" s="22"/>
      <c r="N213" s="14"/>
    </row>
    <row r="214" spans="1:14" x14ac:dyDescent="0.2">
      <c r="A214" s="21">
        <v>7</v>
      </c>
      <c r="B214" s="5"/>
      <c r="C214" s="3"/>
      <c r="D214" s="3"/>
      <c r="E214" s="4"/>
      <c r="F214" s="22"/>
      <c r="N214" s="14"/>
    </row>
    <row r="215" spans="1:14" x14ac:dyDescent="0.2">
      <c r="A215" s="21">
        <v>8</v>
      </c>
      <c r="B215" s="5"/>
      <c r="C215" s="3"/>
      <c r="D215" s="3"/>
      <c r="E215" s="4"/>
      <c r="F215" s="22"/>
      <c r="N215" s="14"/>
    </row>
    <row r="216" spans="1:14" x14ac:dyDescent="0.2">
      <c r="A216" s="21">
        <v>9</v>
      </c>
      <c r="B216" s="5"/>
      <c r="C216" s="3"/>
      <c r="D216" s="3"/>
      <c r="E216" s="4"/>
      <c r="F216" s="22"/>
      <c r="N216" s="14"/>
    </row>
    <row r="217" spans="1:14" x14ac:dyDescent="0.2">
      <c r="A217" s="21">
        <v>10</v>
      </c>
      <c r="B217" s="5"/>
      <c r="C217" s="3"/>
      <c r="D217" s="3"/>
      <c r="E217" s="4"/>
      <c r="F217" s="22"/>
      <c r="N217" s="14"/>
    </row>
    <row r="218" spans="1:14" x14ac:dyDescent="0.2">
      <c r="A218" s="21">
        <v>11</v>
      </c>
      <c r="B218" s="5"/>
      <c r="C218" s="3"/>
      <c r="D218" s="3"/>
      <c r="E218" s="4"/>
      <c r="F218" s="22"/>
      <c r="N218" s="14"/>
    </row>
    <row r="219" spans="1:14" x14ac:dyDescent="0.2">
      <c r="A219" s="21">
        <v>12</v>
      </c>
      <c r="B219" s="5"/>
      <c r="C219" s="3"/>
      <c r="D219" s="3"/>
      <c r="E219" s="4"/>
      <c r="F219" s="22"/>
      <c r="N219" s="14"/>
    </row>
    <row r="220" spans="1:14" x14ac:dyDescent="0.2">
      <c r="A220" s="21">
        <v>13</v>
      </c>
      <c r="B220" s="5"/>
      <c r="C220" s="3"/>
      <c r="D220" s="3"/>
      <c r="E220" s="4"/>
      <c r="F220" s="22"/>
      <c r="N220" s="14"/>
    </row>
    <row r="221" spans="1:14" x14ac:dyDescent="0.2">
      <c r="A221" s="21">
        <v>14</v>
      </c>
      <c r="B221" s="5"/>
      <c r="C221" s="3"/>
      <c r="D221" s="3"/>
      <c r="E221" s="4"/>
      <c r="F221" s="22"/>
      <c r="N221" s="14"/>
    </row>
    <row r="222" spans="1:14" x14ac:dyDescent="0.2">
      <c r="A222" s="21">
        <v>15</v>
      </c>
      <c r="B222" s="5"/>
      <c r="C222" s="3"/>
      <c r="D222" s="3"/>
      <c r="E222" s="4"/>
      <c r="F222" s="22"/>
      <c r="N222" s="14"/>
    </row>
    <row r="223" spans="1:14" x14ac:dyDescent="0.2">
      <c r="A223" s="15"/>
      <c r="B223" s="17"/>
      <c r="C223" s="18"/>
      <c r="D223" s="18"/>
      <c r="E223" s="19"/>
      <c r="F223" s="7" t="s">
        <v>0</v>
      </c>
      <c r="N223" s="14"/>
    </row>
    <row r="224" spans="1:14" x14ac:dyDescent="0.2">
      <c r="A224" s="15"/>
      <c r="B224" s="17"/>
      <c r="C224" s="18"/>
      <c r="D224" s="18"/>
      <c r="E224" s="19"/>
      <c r="F224" s="7"/>
      <c r="N224" s="14"/>
    </row>
    <row r="225" spans="1:14" x14ac:dyDescent="0.2">
      <c r="A225" s="13" t="s">
        <v>75</v>
      </c>
      <c r="B225" s="124" t="s">
        <v>6</v>
      </c>
      <c r="C225" s="125"/>
      <c r="D225" s="125"/>
      <c r="E225" s="125"/>
      <c r="F225" s="125"/>
      <c r="N225" s="14"/>
    </row>
    <row r="226" spans="1:14" ht="17" thickBot="1" x14ac:dyDescent="0.25">
      <c r="B226" s="126"/>
      <c r="C226" s="126"/>
      <c r="D226" s="126"/>
      <c r="E226" s="126"/>
      <c r="F226" s="126"/>
      <c r="N226" s="14"/>
    </row>
    <row r="227" spans="1:14" ht="52" thickBot="1" x14ac:dyDescent="0.25">
      <c r="A227" s="121" t="s">
        <v>1</v>
      </c>
      <c r="B227" s="122"/>
      <c r="C227" s="2" t="s">
        <v>2</v>
      </c>
      <c r="D227" s="27" t="s">
        <v>10</v>
      </c>
      <c r="E227" s="27" t="s">
        <v>11</v>
      </c>
      <c r="F227" s="2" t="s">
        <v>3</v>
      </c>
      <c r="N227" s="14"/>
    </row>
    <row r="228" spans="1:14" ht="34" x14ac:dyDescent="0.2">
      <c r="A228" s="23">
        <v>1</v>
      </c>
      <c r="B228" s="5" t="s">
        <v>6</v>
      </c>
      <c r="C228" s="3" t="s">
        <v>6</v>
      </c>
      <c r="D228" s="4" t="s">
        <v>14</v>
      </c>
      <c r="E228" s="4" t="s">
        <v>13</v>
      </c>
      <c r="F228" s="22" t="s">
        <v>6</v>
      </c>
      <c r="N228" s="14"/>
    </row>
    <row r="229" spans="1:14" x14ac:dyDescent="0.2">
      <c r="A229" s="21">
        <v>2</v>
      </c>
      <c r="B229" s="5"/>
      <c r="C229" s="3"/>
      <c r="D229" s="3"/>
      <c r="E229" s="4"/>
      <c r="F229" s="22"/>
      <c r="N229" s="14"/>
    </row>
    <row r="230" spans="1:14" x14ac:dyDescent="0.2">
      <c r="A230" s="21">
        <v>3</v>
      </c>
      <c r="B230" s="5"/>
      <c r="C230" s="3"/>
      <c r="D230" s="3"/>
      <c r="E230" s="4"/>
      <c r="F230" s="22"/>
      <c r="N230" s="14"/>
    </row>
    <row r="231" spans="1:14" x14ac:dyDescent="0.2">
      <c r="A231" s="21">
        <v>4</v>
      </c>
      <c r="B231" s="5"/>
      <c r="C231" s="3"/>
      <c r="D231" s="3"/>
      <c r="E231" s="4"/>
      <c r="F231" s="22"/>
      <c r="N231" s="14"/>
    </row>
    <row r="232" spans="1:14" x14ac:dyDescent="0.2">
      <c r="A232" s="21">
        <v>5</v>
      </c>
      <c r="B232" s="5"/>
      <c r="C232" s="3"/>
      <c r="D232" s="3"/>
      <c r="E232" s="4"/>
      <c r="F232" s="22"/>
      <c r="N232" s="14"/>
    </row>
    <row r="233" spans="1:14" x14ac:dyDescent="0.2">
      <c r="A233" s="21">
        <v>6</v>
      </c>
      <c r="B233" s="5"/>
      <c r="C233" s="3"/>
      <c r="D233" s="3"/>
      <c r="E233" s="4"/>
      <c r="F233" s="22"/>
      <c r="N233" s="14"/>
    </row>
    <row r="234" spans="1:14" x14ac:dyDescent="0.2">
      <c r="A234" s="21">
        <v>7</v>
      </c>
      <c r="B234" s="5"/>
      <c r="C234" s="3"/>
      <c r="D234" s="3"/>
      <c r="E234" s="4"/>
      <c r="F234" s="22"/>
      <c r="N234" s="14"/>
    </row>
    <row r="235" spans="1:14" x14ac:dyDescent="0.2">
      <c r="A235" s="21">
        <v>8</v>
      </c>
      <c r="B235" s="5"/>
      <c r="C235" s="3"/>
      <c r="D235" s="3"/>
      <c r="E235" s="4"/>
      <c r="F235" s="22"/>
      <c r="N235" s="14"/>
    </row>
    <row r="236" spans="1:14" x14ac:dyDescent="0.2">
      <c r="A236" s="21">
        <v>9</v>
      </c>
      <c r="B236" s="5"/>
      <c r="C236" s="3"/>
      <c r="D236" s="3"/>
      <c r="E236" s="4"/>
      <c r="F236" s="22"/>
      <c r="N236" s="14"/>
    </row>
    <row r="237" spans="1:14" x14ac:dyDescent="0.2">
      <c r="A237" s="21">
        <v>10</v>
      </c>
      <c r="B237" s="5"/>
      <c r="C237" s="3"/>
      <c r="D237" s="3"/>
      <c r="E237" s="4"/>
      <c r="F237" s="22"/>
    </row>
    <row r="238" spans="1:14" x14ac:dyDescent="0.2">
      <c r="A238" s="21">
        <v>11</v>
      </c>
      <c r="B238" s="5"/>
      <c r="C238" s="3"/>
      <c r="D238" s="3"/>
      <c r="E238" s="4"/>
      <c r="F238" s="22"/>
    </row>
    <row r="239" spans="1:14" x14ac:dyDescent="0.2">
      <c r="A239" s="21">
        <v>12</v>
      </c>
      <c r="B239" s="5"/>
      <c r="C239" s="3"/>
      <c r="D239" s="3"/>
      <c r="E239" s="4"/>
      <c r="F239" s="22"/>
    </row>
    <row r="240" spans="1:14" x14ac:dyDescent="0.2">
      <c r="A240" s="21">
        <v>13</v>
      </c>
      <c r="B240" s="5"/>
      <c r="C240" s="3"/>
      <c r="D240" s="3"/>
      <c r="E240" s="4"/>
      <c r="F240" s="22"/>
    </row>
    <row r="241" spans="1:14" x14ac:dyDescent="0.2">
      <c r="A241" s="21">
        <v>14</v>
      </c>
      <c r="B241" s="5"/>
      <c r="C241" s="3"/>
      <c r="D241" s="3"/>
      <c r="E241" s="4"/>
      <c r="F241" s="22"/>
      <c r="N241" s="14"/>
    </row>
    <row r="242" spans="1:14" x14ac:dyDescent="0.2">
      <c r="A242" s="21">
        <v>15</v>
      </c>
      <c r="B242" s="5"/>
      <c r="C242" s="3"/>
      <c r="D242" s="3"/>
      <c r="E242" s="4"/>
      <c r="F242" s="22"/>
    </row>
    <row r="243" spans="1:14" x14ac:dyDescent="0.2">
      <c r="A243" s="15"/>
      <c r="B243" s="17"/>
      <c r="C243" s="18"/>
      <c r="D243" s="18"/>
      <c r="E243" s="19"/>
      <c r="F243" s="7" t="s">
        <v>0</v>
      </c>
    </row>
    <row r="244" spans="1:14" x14ac:dyDescent="0.2">
      <c r="A244" s="15"/>
      <c r="B244" s="17"/>
      <c r="C244" s="18"/>
      <c r="D244" s="18"/>
      <c r="E244" s="19"/>
      <c r="F244" s="7"/>
    </row>
    <row r="245" spans="1:14" x14ac:dyDescent="0.2">
      <c r="A245" s="13" t="s">
        <v>75</v>
      </c>
      <c r="B245" s="124" t="s">
        <v>6</v>
      </c>
      <c r="C245" s="125"/>
      <c r="D245" s="125"/>
      <c r="E245" s="125"/>
      <c r="F245" s="125"/>
    </row>
    <row r="246" spans="1:14" ht="17" thickBot="1" x14ac:dyDescent="0.25">
      <c r="B246" s="126"/>
      <c r="C246" s="126"/>
      <c r="D246" s="126"/>
      <c r="E246" s="126"/>
      <c r="F246" s="126"/>
    </row>
    <row r="247" spans="1:14" ht="52" thickBot="1" x14ac:dyDescent="0.25">
      <c r="A247" s="121" t="s">
        <v>1</v>
      </c>
      <c r="B247" s="122"/>
      <c r="C247" s="2" t="s">
        <v>2</v>
      </c>
      <c r="D247" s="27" t="s">
        <v>10</v>
      </c>
      <c r="E247" s="27" t="s">
        <v>11</v>
      </c>
      <c r="F247" s="2" t="s">
        <v>3</v>
      </c>
    </row>
    <row r="248" spans="1:14" ht="34" x14ac:dyDescent="0.2">
      <c r="A248" s="23">
        <v>1</v>
      </c>
      <c r="B248" s="5" t="s">
        <v>6</v>
      </c>
      <c r="C248" s="3" t="s">
        <v>6</v>
      </c>
      <c r="D248" s="4" t="s">
        <v>14</v>
      </c>
      <c r="E248" s="4" t="s">
        <v>13</v>
      </c>
      <c r="F248" s="22" t="s">
        <v>6</v>
      </c>
      <c r="N248" s="14"/>
    </row>
    <row r="249" spans="1:14" x14ac:dyDescent="0.2">
      <c r="A249" s="21">
        <v>2</v>
      </c>
      <c r="B249" s="5"/>
      <c r="C249" s="3"/>
      <c r="D249" s="3"/>
      <c r="E249" s="4"/>
      <c r="F249" s="22"/>
      <c r="N249" s="14"/>
    </row>
    <row r="250" spans="1:14" x14ac:dyDescent="0.2">
      <c r="A250" s="21">
        <v>3</v>
      </c>
      <c r="B250" s="5"/>
      <c r="C250" s="3"/>
      <c r="D250" s="3"/>
      <c r="E250" s="4"/>
      <c r="F250" s="22"/>
      <c r="N250" s="14"/>
    </row>
    <row r="251" spans="1:14" x14ac:dyDescent="0.2">
      <c r="A251" s="21">
        <v>4</v>
      </c>
      <c r="B251" s="5"/>
      <c r="C251" s="3"/>
      <c r="D251" s="3"/>
      <c r="E251" s="4"/>
      <c r="F251" s="22"/>
      <c r="N251" s="14"/>
    </row>
    <row r="252" spans="1:14" x14ac:dyDescent="0.2">
      <c r="A252" s="21">
        <v>5</v>
      </c>
      <c r="B252" s="5"/>
      <c r="C252" s="3"/>
      <c r="D252" s="3"/>
      <c r="E252" s="4"/>
      <c r="F252" s="22"/>
      <c r="N252" s="14"/>
    </row>
    <row r="253" spans="1:14" x14ac:dyDescent="0.2">
      <c r="A253" s="21">
        <v>6</v>
      </c>
      <c r="B253" s="5"/>
      <c r="C253" s="3"/>
      <c r="D253" s="3"/>
      <c r="E253" s="4"/>
      <c r="F253" s="22"/>
      <c r="N253" s="14"/>
    </row>
    <row r="254" spans="1:14" x14ac:dyDescent="0.2">
      <c r="A254" s="21">
        <v>7</v>
      </c>
      <c r="B254" s="5"/>
      <c r="C254" s="3"/>
      <c r="D254" s="3"/>
      <c r="E254" s="4"/>
      <c r="F254" s="22"/>
      <c r="N254" s="14"/>
    </row>
    <row r="255" spans="1:14" x14ac:dyDescent="0.2">
      <c r="A255" s="21">
        <v>8</v>
      </c>
      <c r="B255" s="5"/>
      <c r="C255" s="3"/>
      <c r="D255" s="3"/>
      <c r="E255" s="4"/>
      <c r="F255" s="22"/>
      <c r="N255" s="14"/>
    </row>
    <row r="256" spans="1:14" x14ac:dyDescent="0.2">
      <c r="A256" s="21">
        <v>9</v>
      </c>
      <c r="B256" s="5"/>
      <c r="C256" s="3"/>
      <c r="D256" s="3"/>
      <c r="E256" s="4"/>
      <c r="F256" s="22"/>
      <c r="N256" s="14"/>
    </row>
    <row r="257" spans="1:14" x14ac:dyDescent="0.2">
      <c r="A257" s="21">
        <v>10</v>
      </c>
      <c r="B257" s="5"/>
      <c r="C257" s="3"/>
      <c r="D257" s="3"/>
      <c r="E257" s="4"/>
      <c r="F257" s="22"/>
      <c r="N257" s="14"/>
    </row>
    <row r="258" spans="1:14" x14ac:dyDescent="0.2">
      <c r="A258" s="21">
        <v>11</v>
      </c>
      <c r="B258" s="5"/>
      <c r="C258" s="3"/>
      <c r="D258" s="3"/>
      <c r="E258" s="4"/>
      <c r="F258" s="22"/>
      <c r="N258" s="14"/>
    </row>
    <row r="259" spans="1:14" x14ac:dyDescent="0.2">
      <c r="A259" s="21">
        <v>12</v>
      </c>
      <c r="B259" s="5"/>
      <c r="C259" s="3"/>
      <c r="D259" s="3"/>
      <c r="E259" s="4"/>
      <c r="F259" s="22"/>
      <c r="N259" s="14"/>
    </row>
    <row r="260" spans="1:14" x14ac:dyDescent="0.2">
      <c r="A260" s="21">
        <v>13</v>
      </c>
      <c r="B260" s="5"/>
      <c r="C260" s="3"/>
      <c r="D260" s="3"/>
      <c r="E260" s="4"/>
      <c r="F260" s="22"/>
      <c r="N260" s="14"/>
    </row>
    <row r="261" spans="1:14" x14ac:dyDescent="0.2">
      <c r="A261" s="21">
        <v>14</v>
      </c>
      <c r="B261" s="5"/>
      <c r="C261" s="3"/>
      <c r="D261" s="3"/>
      <c r="E261" s="4"/>
      <c r="F261" s="22"/>
      <c r="N261" s="14"/>
    </row>
    <row r="262" spans="1:14" x14ac:dyDescent="0.2">
      <c r="A262" s="21">
        <v>15</v>
      </c>
      <c r="B262" s="5"/>
      <c r="C262" s="3"/>
      <c r="D262" s="3"/>
      <c r="E262" s="4"/>
      <c r="F262" s="22"/>
      <c r="N262" s="14"/>
    </row>
    <row r="263" spans="1:14" x14ac:dyDescent="0.2">
      <c r="A263" s="15"/>
      <c r="B263" s="1"/>
      <c r="C263" s="1"/>
      <c r="D263" s="1"/>
      <c r="E263" s="1"/>
      <c r="F263" s="7" t="s">
        <v>0</v>
      </c>
    </row>
    <row r="264" spans="1:14" x14ac:dyDescent="0.2">
      <c r="A264" s="15"/>
      <c r="B264" s="1"/>
      <c r="C264" s="1"/>
      <c r="D264" s="1"/>
      <c r="E264" s="1"/>
      <c r="F264" s="7"/>
    </row>
    <row r="265" spans="1:14" ht="18" x14ac:dyDescent="0.2">
      <c r="A265" s="11" t="s">
        <v>71</v>
      </c>
      <c r="B265" s="12"/>
      <c r="C265" s="12"/>
      <c r="D265" s="12"/>
      <c r="E265" s="12"/>
      <c r="F265" s="1"/>
    </row>
    <row r="266" spans="1:14" x14ac:dyDescent="0.2">
      <c r="B266" s="1"/>
      <c r="C266" s="1"/>
      <c r="D266" s="1"/>
      <c r="E266" s="1"/>
      <c r="F266" s="1"/>
    </row>
    <row r="267" spans="1:14" x14ac:dyDescent="0.2">
      <c r="A267" s="13" t="s">
        <v>75</v>
      </c>
      <c r="B267" s="124" t="s">
        <v>6</v>
      </c>
      <c r="C267" s="125"/>
      <c r="D267" s="125"/>
      <c r="E267" s="125"/>
      <c r="F267" s="125"/>
    </row>
    <row r="268" spans="1:14" ht="17" thickBot="1" x14ac:dyDescent="0.25">
      <c r="B268" s="126"/>
      <c r="C268" s="126"/>
      <c r="D268" s="126"/>
      <c r="E268" s="126"/>
      <c r="F268" s="126"/>
    </row>
    <row r="269" spans="1:14" ht="52" thickBot="1" x14ac:dyDescent="0.25">
      <c r="A269" s="121" t="s">
        <v>1</v>
      </c>
      <c r="B269" s="122"/>
      <c r="C269" s="2" t="s">
        <v>2</v>
      </c>
      <c r="D269" s="27" t="s">
        <v>10</v>
      </c>
      <c r="E269" s="27" t="s">
        <v>11</v>
      </c>
      <c r="F269" s="2" t="s">
        <v>3</v>
      </c>
    </row>
    <row r="270" spans="1:14" ht="34" x14ac:dyDescent="0.2">
      <c r="A270" s="23">
        <v>1</v>
      </c>
      <c r="B270" s="5" t="s">
        <v>6</v>
      </c>
      <c r="C270" s="3" t="s">
        <v>6</v>
      </c>
      <c r="D270" s="4" t="s">
        <v>14</v>
      </c>
      <c r="E270" s="4" t="s">
        <v>13</v>
      </c>
      <c r="F270" s="22" t="s">
        <v>6</v>
      </c>
      <c r="N270" s="14"/>
    </row>
    <row r="271" spans="1:14" x14ac:dyDescent="0.2">
      <c r="A271" s="21">
        <v>2</v>
      </c>
      <c r="B271" s="5"/>
      <c r="C271" s="3"/>
      <c r="D271" s="3"/>
      <c r="E271" s="4"/>
      <c r="F271" s="22"/>
      <c r="N271" s="14"/>
    </row>
    <row r="272" spans="1:14" x14ac:dyDescent="0.2">
      <c r="A272" s="21">
        <v>3</v>
      </c>
      <c r="B272" s="5"/>
      <c r="C272" s="3"/>
      <c r="D272" s="3"/>
      <c r="E272" s="4"/>
      <c r="F272" s="22"/>
      <c r="N272" s="14"/>
    </row>
    <row r="273" spans="1:14" x14ac:dyDescent="0.2">
      <c r="A273" s="21">
        <v>4</v>
      </c>
      <c r="B273" s="5"/>
      <c r="C273" s="3"/>
      <c r="D273" s="3"/>
      <c r="E273" s="4"/>
      <c r="F273" s="22"/>
      <c r="N273" s="14"/>
    </row>
    <row r="274" spans="1:14" x14ac:dyDescent="0.2">
      <c r="A274" s="21">
        <v>5</v>
      </c>
      <c r="B274" s="5"/>
      <c r="C274" s="3"/>
      <c r="D274" s="3"/>
      <c r="E274" s="4"/>
      <c r="F274" s="22"/>
      <c r="N274" s="14"/>
    </row>
    <row r="275" spans="1:14" x14ac:dyDescent="0.2">
      <c r="A275" s="21">
        <v>6</v>
      </c>
      <c r="B275" s="5"/>
      <c r="C275" s="3"/>
      <c r="D275" s="3"/>
      <c r="E275" s="4"/>
      <c r="F275" s="22"/>
      <c r="N275" s="14"/>
    </row>
    <row r="276" spans="1:14" x14ac:dyDescent="0.2">
      <c r="A276" s="21">
        <v>7</v>
      </c>
      <c r="B276" s="5"/>
      <c r="C276" s="3"/>
      <c r="D276" s="3"/>
      <c r="E276" s="4"/>
      <c r="F276" s="22"/>
      <c r="N276" s="14"/>
    </row>
    <row r="277" spans="1:14" x14ac:dyDescent="0.2">
      <c r="A277" s="21">
        <v>8</v>
      </c>
      <c r="B277" s="5"/>
      <c r="C277" s="3"/>
      <c r="D277" s="3"/>
      <c r="E277" s="4"/>
      <c r="F277" s="22"/>
      <c r="N277" s="14"/>
    </row>
    <row r="278" spans="1:14" x14ac:dyDescent="0.2">
      <c r="A278" s="21">
        <v>9</v>
      </c>
      <c r="B278" s="5"/>
      <c r="C278" s="3"/>
      <c r="D278" s="3"/>
      <c r="E278" s="4"/>
      <c r="F278" s="22"/>
      <c r="N278" s="14"/>
    </row>
    <row r="279" spans="1:14" x14ac:dyDescent="0.2">
      <c r="A279" s="21">
        <v>10</v>
      </c>
      <c r="B279" s="5"/>
      <c r="C279" s="3"/>
      <c r="D279" s="3"/>
      <c r="E279" s="4"/>
      <c r="F279" s="22"/>
      <c r="N279" s="14"/>
    </row>
    <row r="280" spans="1:14" x14ac:dyDescent="0.2">
      <c r="A280" s="21">
        <v>11</v>
      </c>
      <c r="B280" s="5"/>
      <c r="C280" s="3"/>
      <c r="D280" s="3"/>
      <c r="E280" s="4"/>
      <c r="F280" s="22"/>
      <c r="N280" s="14"/>
    </row>
    <row r="281" spans="1:14" x14ac:dyDescent="0.2">
      <c r="A281" s="21">
        <v>12</v>
      </c>
      <c r="B281" s="5"/>
      <c r="C281" s="3"/>
      <c r="D281" s="3"/>
      <c r="E281" s="4"/>
      <c r="F281" s="22"/>
      <c r="N281" s="14"/>
    </row>
    <row r="282" spans="1:14" x14ac:dyDescent="0.2">
      <c r="A282" s="21">
        <v>13</v>
      </c>
      <c r="B282" s="5"/>
      <c r="C282" s="3"/>
      <c r="D282" s="3"/>
      <c r="E282" s="4"/>
      <c r="F282" s="22"/>
      <c r="N282" s="14"/>
    </row>
    <row r="283" spans="1:14" x14ac:dyDescent="0.2">
      <c r="A283" s="21">
        <v>14</v>
      </c>
      <c r="B283" s="5"/>
      <c r="C283" s="3"/>
      <c r="D283" s="3"/>
      <c r="E283" s="4"/>
      <c r="F283" s="22"/>
      <c r="N283" s="14"/>
    </row>
    <row r="284" spans="1:14" x14ac:dyDescent="0.2">
      <c r="A284" s="21">
        <v>15</v>
      </c>
      <c r="B284" s="5"/>
      <c r="C284" s="3"/>
      <c r="D284" s="3"/>
      <c r="E284" s="4"/>
      <c r="F284" s="22"/>
      <c r="N284" s="14"/>
    </row>
    <row r="285" spans="1:14" x14ac:dyDescent="0.2">
      <c r="A285" s="15"/>
      <c r="B285" s="1"/>
      <c r="C285" s="1"/>
      <c r="D285" s="1"/>
      <c r="E285" s="1"/>
      <c r="F285" s="7" t="s">
        <v>0</v>
      </c>
    </row>
    <row r="286" spans="1:14" x14ac:dyDescent="0.2">
      <c r="B286" s="1"/>
      <c r="C286" s="1"/>
      <c r="D286" s="1"/>
      <c r="E286" s="1"/>
      <c r="F286" s="1"/>
    </row>
    <row r="287" spans="1:14" x14ac:dyDescent="0.2">
      <c r="A287" s="13" t="s">
        <v>75</v>
      </c>
      <c r="B287" s="124" t="s">
        <v>6</v>
      </c>
      <c r="C287" s="125"/>
      <c r="D287" s="125"/>
      <c r="E287" s="125"/>
      <c r="F287" s="125"/>
    </row>
    <row r="288" spans="1:14" ht="17" thickBot="1" x14ac:dyDescent="0.25">
      <c r="B288" s="126"/>
      <c r="C288" s="126"/>
      <c r="D288" s="126"/>
      <c r="E288" s="126"/>
      <c r="F288" s="126"/>
    </row>
    <row r="289" spans="1:14" ht="52" thickBot="1" x14ac:dyDescent="0.25">
      <c r="A289" s="121" t="s">
        <v>1</v>
      </c>
      <c r="B289" s="122"/>
      <c r="C289" s="2" t="s">
        <v>2</v>
      </c>
      <c r="D289" s="27" t="s">
        <v>10</v>
      </c>
      <c r="E289" s="27" t="s">
        <v>11</v>
      </c>
      <c r="F289" s="2" t="s">
        <v>3</v>
      </c>
    </row>
    <row r="290" spans="1:14" ht="34" x14ac:dyDescent="0.2">
      <c r="A290" s="23">
        <v>1</v>
      </c>
      <c r="B290" s="5" t="s">
        <v>6</v>
      </c>
      <c r="C290" s="3" t="s">
        <v>6</v>
      </c>
      <c r="D290" s="4" t="s">
        <v>14</v>
      </c>
      <c r="E290" s="4" t="s">
        <v>13</v>
      </c>
      <c r="F290" s="22" t="s">
        <v>6</v>
      </c>
      <c r="N290" s="14"/>
    </row>
    <row r="291" spans="1:14" x14ac:dyDescent="0.2">
      <c r="A291" s="21">
        <v>2</v>
      </c>
      <c r="B291" s="5"/>
      <c r="C291" s="3"/>
      <c r="D291" s="3"/>
      <c r="E291" s="4"/>
      <c r="F291" s="22"/>
      <c r="N291" s="14"/>
    </row>
    <row r="292" spans="1:14" x14ac:dyDescent="0.2">
      <c r="A292" s="21">
        <v>3</v>
      </c>
      <c r="B292" s="5"/>
      <c r="C292" s="3"/>
      <c r="D292" s="3"/>
      <c r="E292" s="4"/>
      <c r="F292" s="22"/>
      <c r="N292" s="14"/>
    </row>
    <row r="293" spans="1:14" x14ac:dyDescent="0.2">
      <c r="A293" s="21">
        <v>4</v>
      </c>
      <c r="B293" s="5"/>
      <c r="C293" s="3"/>
      <c r="D293" s="3"/>
      <c r="E293" s="4"/>
      <c r="F293" s="22"/>
      <c r="N293" s="14"/>
    </row>
    <row r="294" spans="1:14" x14ac:dyDescent="0.2">
      <c r="A294" s="21">
        <v>5</v>
      </c>
      <c r="B294" s="5"/>
      <c r="C294" s="3"/>
      <c r="D294" s="3"/>
      <c r="E294" s="4"/>
      <c r="F294" s="22"/>
      <c r="N294" s="14"/>
    </row>
    <row r="295" spans="1:14" x14ac:dyDescent="0.2">
      <c r="A295" s="21">
        <v>6</v>
      </c>
      <c r="B295" s="5"/>
      <c r="C295" s="3"/>
      <c r="D295" s="3"/>
      <c r="E295" s="4"/>
      <c r="F295" s="22"/>
      <c r="N295" s="14"/>
    </row>
    <row r="296" spans="1:14" x14ac:dyDescent="0.2">
      <c r="A296" s="21">
        <v>7</v>
      </c>
      <c r="B296" s="5"/>
      <c r="C296" s="3"/>
      <c r="D296" s="3"/>
      <c r="E296" s="4"/>
      <c r="F296" s="22"/>
      <c r="N296" s="14"/>
    </row>
    <row r="297" spans="1:14" x14ac:dyDescent="0.2">
      <c r="A297" s="21">
        <v>8</v>
      </c>
      <c r="B297" s="5"/>
      <c r="C297" s="3"/>
      <c r="D297" s="3"/>
      <c r="E297" s="4"/>
      <c r="F297" s="22"/>
      <c r="N297" s="14"/>
    </row>
    <row r="298" spans="1:14" x14ac:dyDescent="0.2">
      <c r="A298" s="21">
        <v>9</v>
      </c>
      <c r="B298" s="5"/>
      <c r="C298" s="3"/>
      <c r="D298" s="3"/>
      <c r="E298" s="4"/>
      <c r="F298" s="22"/>
      <c r="N298" s="14"/>
    </row>
    <row r="299" spans="1:14" x14ac:dyDescent="0.2">
      <c r="A299" s="21">
        <v>10</v>
      </c>
      <c r="B299" s="5"/>
      <c r="C299" s="3"/>
      <c r="D299" s="3"/>
      <c r="E299" s="4"/>
      <c r="F299" s="22"/>
      <c r="N299" s="14"/>
    </row>
    <row r="300" spans="1:14" x14ac:dyDescent="0.2">
      <c r="A300" s="21">
        <v>11</v>
      </c>
      <c r="B300" s="5"/>
      <c r="C300" s="3"/>
      <c r="D300" s="3"/>
      <c r="E300" s="4"/>
      <c r="F300" s="22"/>
      <c r="N300" s="14"/>
    </row>
    <row r="301" spans="1:14" x14ac:dyDescent="0.2">
      <c r="A301" s="21">
        <v>12</v>
      </c>
      <c r="B301" s="5"/>
      <c r="C301" s="3"/>
      <c r="D301" s="3"/>
      <c r="E301" s="4"/>
      <c r="F301" s="22"/>
      <c r="N301" s="14"/>
    </row>
    <row r="302" spans="1:14" x14ac:dyDescent="0.2">
      <c r="A302" s="21">
        <v>13</v>
      </c>
      <c r="B302" s="5"/>
      <c r="C302" s="3"/>
      <c r="D302" s="3"/>
      <c r="E302" s="4"/>
      <c r="F302" s="22"/>
      <c r="N302" s="14"/>
    </row>
    <row r="303" spans="1:14" x14ac:dyDescent="0.2">
      <c r="A303" s="21">
        <v>14</v>
      </c>
      <c r="B303" s="5"/>
      <c r="C303" s="3"/>
      <c r="D303" s="3"/>
      <c r="E303" s="4"/>
      <c r="F303" s="22"/>
      <c r="N303" s="14"/>
    </row>
    <row r="304" spans="1:14" x14ac:dyDescent="0.2">
      <c r="A304" s="21">
        <v>15</v>
      </c>
      <c r="B304" s="5"/>
      <c r="C304" s="3"/>
      <c r="D304" s="3"/>
      <c r="E304" s="4"/>
      <c r="F304" s="22"/>
      <c r="N304" s="14"/>
    </row>
    <row r="305" spans="1:14" x14ac:dyDescent="0.2">
      <c r="A305" s="15"/>
      <c r="B305" s="1"/>
      <c r="C305" s="1"/>
      <c r="D305" s="1"/>
      <c r="E305" s="1"/>
      <c r="F305" s="7" t="s">
        <v>0</v>
      </c>
    </row>
    <row r="306" spans="1:14" x14ac:dyDescent="0.2">
      <c r="B306" s="1"/>
      <c r="C306" s="1"/>
      <c r="D306" s="1"/>
      <c r="E306" s="1"/>
      <c r="F306" s="1"/>
    </row>
    <row r="307" spans="1:14" x14ac:dyDescent="0.2">
      <c r="A307" s="13" t="s">
        <v>75</v>
      </c>
      <c r="B307" s="124" t="s">
        <v>6</v>
      </c>
      <c r="C307" s="125"/>
      <c r="D307" s="125"/>
      <c r="E307" s="125"/>
      <c r="F307" s="125"/>
    </row>
    <row r="308" spans="1:14" ht="17" thickBot="1" x14ac:dyDescent="0.25">
      <c r="B308" s="126"/>
      <c r="C308" s="126"/>
      <c r="D308" s="126"/>
      <c r="E308" s="126"/>
      <c r="F308" s="126"/>
    </row>
    <row r="309" spans="1:14" ht="52" thickBot="1" x14ac:dyDescent="0.25">
      <c r="A309" s="121" t="s">
        <v>1</v>
      </c>
      <c r="B309" s="122"/>
      <c r="C309" s="2" t="s">
        <v>2</v>
      </c>
      <c r="D309" s="27" t="s">
        <v>10</v>
      </c>
      <c r="E309" s="27" t="s">
        <v>11</v>
      </c>
      <c r="F309" s="2" t="s">
        <v>3</v>
      </c>
    </row>
    <row r="310" spans="1:14" ht="34" x14ac:dyDescent="0.2">
      <c r="A310" s="23">
        <v>1</v>
      </c>
      <c r="B310" s="5" t="s">
        <v>6</v>
      </c>
      <c r="C310" s="3" t="s">
        <v>6</v>
      </c>
      <c r="D310" s="4" t="s">
        <v>14</v>
      </c>
      <c r="E310" s="4" t="s">
        <v>13</v>
      </c>
      <c r="F310" s="22" t="s">
        <v>6</v>
      </c>
      <c r="N310" s="14"/>
    </row>
    <row r="311" spans="1:14" x14ac:dyDescent="0.2">
      <c r="A311" s="21">
        <v>2</v>
      </c>
      <c r="B311" s="5"/>
      <c r="C311" s="3"/>
      <c r="D311" s="3"/>
      <c r="E311" s="4"/>
      <c r="F311" s="22"/>
      <c r="N311" s="14"/>
    </row>
    <row r="312" spans="1:14" x14ac:dyDescent="0.2">
      <c r="A312" s="21">
        <v>3</v>
      </c>
      <c r="B312" s="5"/>
      <c r="C312" s="3"/>
      <c r="D312" s="3"/>
      <c r="E312" s="4"/>
      <c r="F312" s="22"/>
      <c r="N312" s="14"/>
    </row>
    <row r="313" spans="1:14" x14ac:dyDescent="0.2">
      <c r="A313" s="21">
        <v>4</v>
      </c>
      <c r="B313" s="5"/>
      <c r="C313" s="3"/>
      <c r="D313" s="3"/>
      <c r="E313" s="4"/>
      <c r="F313" s="22"/>
      <c r="N313" s="14"/>
    </row>
    <row r="314" spans="1:14" x14ac:dyDescent="0.2">
      <c r="A314" s="21">
        <v>5</v>
      </c>
      <c r="B314" s="5"/>
      <c r="C314" s="3"/>
      <c r="D314" s="3"/>
      <c r="E314" s="4"/>
      <c r="F314" s="22"/>
      <c r="N314" s="14"/>
    </row>
    <row r="315" spans="1:14" x14ac:dyDescent="0.2">
      <c r="A315" s="21">
        <v>6</v>
      </c>
      <c r="B315" s="5"/>
      <c r="C315" s="3"/>
      <c r="D315" s="3"/>
      <c r="E315" s="4"/>
      <c r="F315" s="22"/>
      <c r="N315" s="14"/>
    </row>
    <row r="316" spans="1:14" x14ac:dyDescent="0.2">
      <c r="A316" s="21">
        <v>7</v>
      </c>
      <c r="B316" s="5"/>
      <c r="C316" s="3"/>
      <c r="D316" s="3"/>
      <c r="E316" s="4"/>
      <c r="F316" s="22"/>
      <c r="N316" s="14"/>
    </row>
    <row r="317" spans="1:14" x14ac:dyDescent="0.2">
      <c r="A317" s="21">
        <v>8</v>
      </c>
      <c r="B317" s="5"/>
      <c r="C317" s="3"/>
      <c r="D317" s="3"/>
      <c r="E317" s="4"/>
      <c r="F317" s="22"/>
      <c r="N317" s="14"/>
    </row>
    <row r="318" spans="1:14" x14ac:dyDescent="0.2">
      <c r="A318" s="21">
        <v>9</v>
      </c>
      <c r="B318" s="5"/>
      <c r="C318" s="3"/>
      <c r="D318" s="3"/>
      <c r="E318" s="4"/>
      <c r="F318" s="22"/>
      <c r="N318" s="14"/>
    </row>
    <row r="319" spans="1:14" x14ac:dyDescent="0.2">
      <c r="A319" s="21">
        <v>10</v>
      </c>
      <c r="B319" s="5"/>
      <c r="C319" s="3"/>
      <c r="D319" s="3"/>
      <c r="E319" s="4"/>
      <c r="F319" s="22"/>
      <c r="N319" s="14"/>
    </row>
    <row r="320" spans="1:14" x14ac:dyDescent="0.2">
      <c r="A320" s="21">
        <v>11</v>
      </c>
      <c r="B320" s="5"/>
      <c r="C320" s="3"/>
      <c r="D320" s="3"/>
      <c r="E320" s="4"/>
      <c r="F320" s="22"/>
      <c r="N320" s="14"/>
    </row>
    <row r="321" spans="1:14" x14ac:dyDescent="0.2">
      <c r="A321" s="21">
        <v>12</v>
      </c>
      <c r="B321" s="5"/>
      <c r="C321" s="3"/>
      <c r="D321" s="3"/>
      <c r="E321" s="4"/>
      <c r="F321" s="22"/>
      <c r="N321" s="14"/>
    </row>
    <row r="322" spans="1:14" x14ac:dyDescent="0.2">
      <c r="A322" s="21">
        <v>13</v>
      </c>
      <c r="B322" s="5"/>
      <c r="C322" s="3"/>
      <c r="D322" s="3"/>
      <c r="E322" s="4"/>
      <c r="F322" s="22"/>
      <c r="N322" s="14"/>
    </row>
    <row r="323" spans="1:14" x14ac:dyDescent="0.2">
      <c r="A323" s="21">
        <v>14</v>
      </c>
      <c r="B323" s="5"/>
      <c r="C323" s="3"/>
      <c r="D323" s="3"/>
      <c r="E323" s="4"/>
      <c r="F323" s="22"/>
      <c r="N323" s="14"/>
    </row>
    <row r="324" spans="1:14" x14ac:dyDescent="0.2">
      <c r="A324" s="21">
        <v>15</v>
      </c>
      <c r="B324" s="5"/>
      <c r="C324" s="3"/>
      <c r="D324" s="3"/>
      <c r="E324" s="4"/>
      <c r="F324" s="22"/>
      <c r="N324" s="14"/>
    </row>
    <row r="325" spans="1:14" x14ac:dyDescent="0.2">
      <c r="A325" s="15"/>
      <c r="B325" s="1"/>
      <c r="C325" s="1"/>
      <c r="D325" s="1"/>
      <c r="E325" s="1"/>
      <c r="F325" s="7" t="s">
        <v>0</v>
      </c>
    </row>
    <row r="326" spans="1:14" x14ac:dyDescent="0.2">
      <c r="F326" s="9"/>
    </row>
    <row r="327" spans="1:14" ht="18" x14ac:dyDescent="0.2">
      <c r="A327" s="11" t="s">
        <v>72</v>
      </c>
      <c r="B327" s="12"/>
      <c r="C327" s="12"/>
      <c r="D327" s="12"/>
      <c r="E327" s="12"/>
      <c r="F327" s="1"/>
    </row>
    <row r="328" spans="1:14" x14ac:dyDescent="0.2">
      <c r="B328" s="1"/>
      <c r="C328" s="1"/>
      <c r="D328" s="1"/>
      <c r="E328" s="1"/>
      <c r="F328" s="1"/>
    </row>
    <row r="329" spans="1:14" x14ac:dyDescent="0.2">
      <c r="A329" s="113" t="s">
        <v>75</v>
      </c>
      <c r="B329" s="124" t="s">
        <v>6</v>
      </c>
      <c r="C329" s="125"/>
      <c r="D329" s="125"/>
      <c r="E329" s="125"/>
      <c r="F329" s="125"/>
    </row>
    <row r="330" spans="1:14" ht="17" thickBot="1" x14ac:dyDescent="0.25">
      <c r="B330" s="126"/>
      <c r="C330" s="126"/>
      <c r="D330" s="126"/>
      <c r="E330" s="126"/>
      <c r="F330" s="126"/>
    </row>
    <row r="331" spans="1:14" ht="52" thickBot="1" x14ac:dyDescent="0.25">
      <c r="A331" s="121" t="s">
        <v>1</v>
      </c>
      <c r="B331" s="122"/>
      <c r="C331" s="2" t="s">
        <v>2</v>
      </c>
      <c r="D331" s="27" t="s">
        <v>10</v>
      </c>
      <c r="E331" s="27" t="s">
        <v>11</v>
      </c>
      <c r="F331" s="2" t="s">
        <v>3</v>
      </c>
    </row>
    <row r="332" spans="1:14" ht="34" x14ac:dyDescent="0.2">
      <c r="A332" s="23">
        <v>1</v>
      </c>
      <c r="B332" s="5" t="s">
        <v>6</v>
      </c>
      <c r="C332" s="3" t="s">
        <v>6</v>
      </c>
      <c r="D332" s="4" t="s">
        <v>14</v>
      </c>
      <c r="E332" s="4" t="s">
        <v>13</v>
      </c>
      <c r="F332" s="22" t="s">
        <v>6</v>
      </c>
      <c r="N332" s="14"/>
    </row>
    <row r="333" spans="1:14" x14ac:dyDescent="0.2">
      <c r="A333" s="21">
        <v>2</v>
      </c>
      <c r="B333" s="5"/>
      <c r="C333" s="3"/>
      <c r="D333" s="3"/>
      <c r="E333" s="4"/>
      <c r="F333" s="22"/>
      <c r="N333" s="14"/>
    </row>
    <row r="334" spans="1:14" x14ac:dyDescent="0.2">
      <c r="A334" s="21">
        <v>3</v>
      </c>
      <c r="B334" s="5"/>
      <c r="C334" s="3"/>
      <c r="D334" s="3"/>
      <c r="E334" s="4"/>
      <c r="F334" s="22"/>
      <c r="N334" s="14"/>
    </row>
    <row r="335" spans="1:14" x14ac:dyDescent="0.2">
      <c r="A335" s="21">
        <v>4</v>
      </c>
      <c r="B335" s="5"/>
      <c r="C335" s="3"/>
      <c r="D335" s="3"/>
      <c r="E335" s="4"/>
      <c r="F335" s="22"/>
      <c r="N335" s="14"/>
    </row>
    <row r="336" spans="1:14" x14ac:dyDescent="0.2">
      <c r="A336" s="21">
        <v>5</v>
      </c>
      <c r="B336" s="5"/>
      <c r="C336" s="3"/>
      <c r="D336" s="3"/>
      <c r="E336" s="4"/>
      <c r="F336" s="22"/>
      <c r="N336" s="14"/>
    </row>
    <row r="337" spans="1:14" x14ac:dyDescent="0.2">
      <c r="A337" s="21">
        <v>6</v>
      </c>
      <c r="B337" s="5"/>
      <c r="C337" s="3"/>
      <c r="D337" s="3"/>
      <c r="E337" s="4"/>
      <c r="F337" s="22"/>
      <c r="N337" s="14"/>
    </row>
    <row r="338" spans="1:14" x14ac:dyDescent="0.2">
      <c r="A338" s="21">
        <v>7</v>
      </c>
      <c r="B338" s="5"/>
      <c r="C338" s="3"/>
      <c r="D338" s="3"/>
      <c r="E338" s="4"/>
      <c r="F338" s="22"/>
      <c r="N338" s="14"/>
    </row>
    <row r="339" spans="1:14" x14ac:dyDescent="0.2">
      <c r="A339" s="21">
        <v>8</v>
      </c>
      <c r="B339" s="5"/>
      <c r="C339" s="3"/>
      <c r="D339" s="3"/>
      <c r="E339" s="4"/>
      <c r="F339" s="22"/>
      <c r="N339" s="14"/>
    </row>
    <row r="340" spans="1:14" x14ac:dyDescent="0.2">
      <c r="A340" s="21">
        <v>9</v>
      </c>
      <c r="B340" s="5"/>
      <c r="C340" s="3"/>
      <c r="D340" s="3"/>
      <c r="E340" s="4"/>
      <c r="F340" s="22"/>
      <c r="N340" s="14"/>
    </row>
    <row r="341" spans="1:14" x14ac:dyDescent="0.2">
      <c r="A341" s="21">
        <v>10</v>
      </c>
      <c r="B341" s="5"/>
      <c r="C341" s="3"/>
      <c r="D341" s="3"/>
      <c r="E341" s="4"/>
      <c r="F341" s="22"/>
      <c r="N341" s="14"/>
    </row>
    <row r="342" spans="1:14" x14ac:dyDescent="0.2">
      <c r="A342" s="21">
        <v>11</v>
      </c>
      <c r="B342" s="5"/>
      <c r="C342" s="3"/>
      <c r="D342" s="3"/>
      <c r="E342" s="4"/>
      <c r="F342" s="22"/>
      <c r="N342" s="14"/>
    </row>
    <row r="343" spans="1:14" x14ac:dyDescent="0.2">
      <c r="A343" s="21">
        <v>12</v>
      </c>
      <c r="B343" s="5"/>
      <c r="C343" s="3"/>
      <c r="D343" s="3"/>
      <c r="E343" s="4"/>
      <c r="F343" s="22"/>
      <c r="N343" s="14"/>
    </row>
    <row r="344" spans="1:14" x14ac:dyDescent="0.2">
      <c r="A344" s="21">
        <v>13</v>
      </c>
      <c r="B344" s="5"/>
      <c r="C344" s="3"/>
      <c r="D344" s="3"/>
      <c r="E344" s="4"/>
      <c r="F344" s="22"/>
      <c r="N344" s="14"/>
    </row>
    <row r="345" spans="1:14" x14ac:dyDescent="0.2">
      <c r="A345" s="21">
        <v>14</v>
      </c>
      <c r="B345" s="5"/>
      <c r="C345" s="3"/>
      <c r="D345" s="3"/>
      <c r="E345" s="4"/>
      <c r="F345" s="22"/>
      <c r="N345" s="14"/>
    </row>
    <row r="346" spans="1:14" x14ac:dyDescent="0.2">
      <c r="A346" s="21">
        <v>15</v>
      </c>
      <c r="B346" s="5"/>
      <c r="C346" s="3"/>
      <c r="D346" s="3"/>
      <c r="E346" s="4"/>
      <c r="F346" s="22"/>
      <c r="N346" s="14"/>
    </row>
    <row r="347" spans="1:14" x14ac:dyDescent="0.2">
      <c r="A347" s="15"/>
      <c r="B347" s="1"/>
      <c r="C347" s="1"/>
      <c r="D347" s="1"/>
      <c r="E347" s="1"/>
      <c r="F347" s="7" t="s">
        <v>0</v>
      </c>
    </row>
    <row r="348" spans="1:14" x14ac:dyDescent="0.2">
      <c r="B348" s="1"/>
      <c r="C348" s="1"/>
      <c r="D348" s="1"/>
      <c r="E348" s="1"/>
      <c r="F348" s="1"/>
    </row>
    <row r="349" spans="1:14" x14ac:dyDescent="0.2">
      <c r="A349" s="113" t="s">
        <v>75</v>
      </c>
      <c r="B349" s="124" t="s">
        <v>6</v>
      </c>
      <c r="C349" s="125"/>
      <c r="D349" s="125"/>
      <c r="E349" s="125"/>
      <c r="F349" s="125"/>
    </row>
    <row r="350" spans="1:14" ht="17" thickBot="1" x14ac:dyDescent="0.25">
      <c r="B350" s="126"/>
      <c r="C350" s="126"/>
      <c r="D350" s="126"/>
      <c r="E350" s="126"/>
      <c r="F350" s="126"/>
    </row>
    <row r="351" spans="1:14" ht="52" thickBot="1" x14ac:dyDescent="0.25">
      <c r="A351" s="121" t="s">
        <v>1</v>
      </c>
      <c r="B351" s="122"/>
      <c r="C351" s="2" t="s">
        <v>2</v>
      </c>
      <c r="D351" s="27" t="s">
        <v>10</v>
      </c>
      <c r="E351" s="27" t="s">
        <v>11</v>
      </c>
      <c r="F351" s="2" t="s">
        <v>3</v>
      </c>
    </row>
    <row r="352" spans="1:14" ht="34" x14ac:dyDescent="0.2">
      <c r="A352" s="23">
        <v>1</v>
      </c>
      <c r="B352" s="5" t="s">
        <v>6</v>
      </c>
      <c r="C352" s="3" t="s">
        <v>6</v>
      </c>
      <c r="D352" s="4" t="s">
        <v>14</v>
      </c>
      <c r="E352" s="4" t="s">
        <v>13</v>
      </c>
      <c r="F352" s="22" t="s">
        <v>6</v>
      </c>
      <c r="N352" s="14"/>
    </row>
    <row r="353" spans="1:14" x14ac:dyDescent="0.2">
      <c r="A353" s="21">
        <v>2</v>
      </c>
      <c r="B353" s="5"/>
      <c r="C353" s="3"/>
      <c r="D353" s="3"/>
      <c r="E353" s="4"/>
      <c r="F353" s="22"/>
      <c r="N353" s="14"/>
    </row>
    <row r="354" spans="1:14" x14ac:dyDescent="0.2">
      <c r="A354" s="21">
        <v>3</v>
      </c>
      <c r="B354" s="5"/>
      <c r="C354" s="3"/>
      <c r="D354" s="3"/>
      <c r="E354" s="4"/>
      <c r="F354" s="22"/>
      <c r="N354" s="14"/>
    </row>
    <row r="355" spans="1:14" x14ac:dyDescent="0.2">
      <c r="A355" s="21">
        <v>4</v>
      </c>
      <c r="B355" s="5"/>
      <c r="C355" s="3"/>
      <c r="D355" s="3"/>
      <c r="E355" s="4"/>
      <c r="F355" s="22"/>
      <c r="N355" s="14"/>
    </row>
    <row r="356" spans="1:14" x14ac:dyDescent="0.2">
      <c r="A356" s="21">
        <v>5</v>
      </c>
      <c r="B356" s="5"/>
      <c r="C356" s="3"/>
      <c r="D356" s="3"/>
      <c r="E356" s="4"/>
      <c r="F356" s="22"/>
      <c r="N356" s="14"/>
    </row>
    <row r="357" spans="1:14" x14ac:dyDescent="0.2">
      <c r="A357" s="21">
        <v>6</v>
      </c>
      <c r="B357" s="5"/>
      <c r="C357" s="3"/>
      <c r="D357" s="3"/>
      <c r="E357" s="4"/>
      <c r="F357" s="22"/>
      <c r="N357" s="14"/>
    </row>
    <row r="358" spans="1:14" x14ac:dyDescent="0.2">
      <c r="A358" s="21">
        <v>7</v>
      </c>
      <c r="B358" s="5"/>
      <c r="C358" s="3"/>
      <c r="D358" s="3"/>
      <c r="E358" s="4"/>
      <c r="F358" s="22"/>
      <c r="N358" s="14"/>
    </row>
    <row r="359" spans="1:14" x14ac:dyDescent="0.2">
      <c r="A359" s="21">
        <v>8</v>
      </c>
      <c r="B359" s="5"/>
      <c r="C359" s="3"/>
      <c r="D359" s="3"/>
      <c r="E359" s="4"/>
      <c r="F359" s="22"/>
      <c r="N359" s="14"/>
    </row>
    <row r="360" spans="1:14" x14ac:dyDescent="0.2">
      <c r="A360" s="21">
        <v>9</v>
      </c>
      <c r="B360" s="5"/>
      <c r="C360" s="3"/>
      <c r="D360" s="3"/>
      <c r="E360" s="4"/>
      <c r="F360" s="22"/>
      <c r="N360" s="14"/>
    </row>
    <row r="361" spans="1:14" x14ac:dyDescent="0.2">
      <c r="A361" s="21">
        <v>10</v>
      </c>
      <c r="B361" s="5"/>
      <c r="C361" s="3"/>
      <c r="D361" s="3"/>
      <c r="E361" s="4"/>
      <c r="F361" s="22"/>
      <c r="N361" s="14"/>
    </row>
    <row r="362" spans="1:14" x14ac:dyDescent="0.2">
      <c r="A362" s="21">
        <v>11</v>
      </c>
      <c r="B362" s="5"/>
      <c r="C362" s="3"/>
      <c r="D362" s="3"/>
      <c r="E362" s="4"/>
      <c r="F362" s="22"/>
      <c r="N362" s="14"/>
    </row>
    <row r="363" spans="1:14" x14ac:dyDescent="0.2">
      <c r="A363" s="21">
        <v>12</v>
      </c>
      <c r="B363" s="5"/>
      <c r="C363" s="3"/>
      <c r="D363" s="3"/>
      <c r="E363" s="4"/>
      <c r="F363" s="22"/>
      <c r="N363" s="14"/>
    </row>
    <row r="364" spans="1:14" x14ac:dyDescent="0.2">
      <c r="A364" s="21">
        <v>13</v>
      </c>
      <c r="B364" s="5"/>
      <c r="C364" s="3"/>
      <c r="D364" s="3"/>
      <c r="E364" s="4"/>
      <c r="F364" s="22"/>
      <c r="N364" s="14"/>
    </row>
    <row r="365" spans="1:14" x14ac:dyDescent="0.2">
      <c r="A365" s="21">
        <v>14</v>
      </c>
      <c r="B365" s="5"/>
      <c r="C365" s="3"/>
      <c r="D365" s="3"/>
      <c r="E365" s="4"/>
      <c r="F365" s="22"/>
      <c r="N365" s="14"/>
    </row>
    <row r="366" spans="1:14" x14ac:dyDescent="0.2">
      <c r="A366" s="21">
        <v>15</v>
      </c>
      <c r="B366" s="5"/>
      <c r="C366" s="3"/>
      <c r="D366" s="3"/>
      <c r="E366" s="4"/>
      <c r="F366" s="22"/>
      <c r="N366" s="14"/>
    </row>
    <row r="367" spans="1:14" x14ac:dyDescent="0.2">
      <c r="A367" s="15"/>
      <c r="B367" s="1"/>
      <c r="C367" s="1"/>
      <c r="D367" s="1"/>
      <c r="E367" s="1"/>
      <c r="F367" s="7" t="s">
        <v>0</v>
      </c>
    </row>
    <row r="368" spans="1:14" x14ac:dyDescent="0.2">
      <c r="B368" s="1"/>
      <c r="C368" s="1"/>
      <c r="D368" s="1"/>
      <c r="E368" s="1"/>
      <c r="F368" s="1"/>
    </row>
    <row r="369" spans="1:14" x14ac:dyDescent="0.2">
      <c r="A369" s="113" t="s">
        <v>75</v>
      </c>
      <c r="B369" s="124" t="s">
        <v>6</v>
      </c>
      <c r="C369" s="125"/>
      <c r="D369" s="125"/>
      <c r="E369" s="125"/>
      <c r="F369" s="125"/>
    </row>
    <row r="370" spans="1:14" ht="17" thickBot="1" x14ac:dyDescent="0.25">
      <c r="B370" s="126"/>
      <c r="C370" s="126"/>
      <c r="D370" s="126"/>
      <c r="E370" s="126"/>
      <c r="F370" s="126"/>
    </row>
    <row r="371" spans="1:14" ht="52" thickBot="1" x14ac:dyDescent="0.25">
      <c r="A371" s="121" t="s">
        <v>1</v>
      </c>
      <c r="B371" s="122"/>
      <c r="C371" s="2" t="s">
        <v>2</v>
      </c>
      <c r="D371" s="27" t="s">
        <v>10</v>
      </c>
      <c r="E371" s="27" t="s">
        <v>11</v>
      </c>
      <c r="F371" s="2" t="s">
        <v>3</v>
      </c>
    </row>
    <row r="372" spans="1:14" ht="34" x14ac:dyDescent="0.2">
      <c r="A372" s="23">
        <v>1</v>
      </c>
      <c r="B372" s="5" t="s">
        <v>6</v>
      </c>
      <c r="C372" s="3" t="s">
        <v>6</v>
      </c>
      <c r="D372" s="4" t="s">
        <v>14</v>
      </c>
      <c r="E372" s="4" t="s">
        <v>13</v>
      </c>
      <c r="F372" s="22" t="s">
        <v>6</v>
      </c>
      <c r="N372" s="14"/>
    </row>
    <row r="373" spans="1:14" x14ac:dyDescent="0.2">
      <c r="A373" s="21">
        <v>2</v>
      </c>
      <c r="B373" s="5"/>
      <c r="C373" s="3"/>
      <c r="D373" s="3"/>
      <c r="E373" s="4"/>
      <c r="F373" s="22"/>
      <c r="N373" s="14"/>
    </row>
    <row r="374" spans="1:14" x14ac:dyDescent="0.2">
      <c r="A374" s="21">
        <v>3</v>
      </c>
      <c r="B374" s="5"/>
      <c r="C374" s="3"/>
      <c r="D374" s="3"/>
      <c r="E374" s="4"/>
      <c r="F374" s="22"/>
      <c r="N374" s="14"/>
    </row>
    <row r="375" spans="1:14" x14ac:dyDescent="0.2">
      <c r="A375" s="21">
        <v>4</v>
      </c>
      <c r="B375" s="5"/>
      <c r="C375" s="3"/>
      <c r="D375" s="3"/>
      <c r="E375" s="4"/>
      <c r="F375" s="22"/>
      <c r="N375" s="14"/>
    </row>
    <row r="376" spans="1:14" x14ac:dyDescent="0.2">
      <c r="A376" s="21">
        <v>5</v>
      </c>
      <c r="B376" s="5"/>
      <c r="C376" s="3"/>
      <c r="D376" s="3"/>
      <c r="E376" s="4"/>
      <c r="F376" s="22"/>
      <c r="N376" s="14"/>
    </row>
    <row r="377" spans="1:14" x14ac:dyDescent="0.2">
      <c r="A377" s="21">
        <v>6</v>
      </c>
      <c r="B377" s="5"/>
      <c r="C377" s="3"/>
      <c r="D377" s="3"/>
      <c r="E377" s="4"/>
      <c r="F377" s="22"/>
      <c r="N377" s="14"/>
    </row>
    <row r="378" spans="1:14" x14ac:dyDescent="0.2">
      <c r="A378" s="21">
        <v>7</v>
      </c>
      <c r="B378" s="5"/>
      <c r="C378" s="3"/>
      <c r="D378" s="3"/>
      <c r="E378" s="4"/>
      <c r="F378" s="22"/>
      <c r="N378" s="14"/>
    </row>
    <row r="379" spans="1:14" x14ac:dyDescent="0.2">
      <c r="A379" s="21">
        <v>8</v>
      </c>
      <c r="B379" s="5"/>
      <c r="C379" s="3"/>
      <c r="D379" s="3"/>
      <c r="E379" s="4"/>
      <c r="F379" s="22"/>
      <c r="N379" s="14"/>
    </row>
    <row r="380" spans="1:14" x14ac:dyDescent="0.2">
      <c r="A380" s="21">
        <v>9</v>
      </c>
      <c r="B380" s="5"/>
      <c r="C380" s="3"/>
      <c r="D380" s="3"/>
      <c r="E380" s="4"/>
      <c r="F380" s="22"/>
      <c r="N380" s="14"/>
    </row>
    <row r="381" spans="1:14" x14ac:dyDescent="0.2">
      <c r="A381" s="21">
        <v>10</v>
      </c>
      <c r="B381" s="5"/>
      <c r="C381" s="3"/>
      <c r="D381" s="3"/>
      <c r="E381" s="4"/>
      <c r="F381" s="22"/>
      <c r="N381" s="14"/>
    </row>
    <row r="382" spans="1:14" x14ac:dyDescent="0.2">
      <c r="A382" s="21">
        <v>11</v>
      </c>
      <c r="B382" s="5"/>
      <c r="C382" s="3"/>
      <c r="D382" s="3"/>
      <c r="E382" s="4"/>
      <c r="F382" s="22"/>
      <c r="N382" s="14"/>
    </row>
    <row r="383" spans="1:14" x14ac:dyDescent="0.2">
      <c r="A383" s="21">
        <v>12</v>
      </c>
      <c r="B383" s="5"/>
      <c r="C383" s="3"/>
      <c r="D383" s="3"/>
      <c r="E383" s="4"/>
      <c r="F383" s="22"/>
      <c r="N383" s="14"/>
    </row>
    <row r="384" spans="1:14" x14ac:dyDescent="0.2">
      <c r="A384" s="21">
        <v>13</v>
      </c>
      <c r="B384" s="5"/>
      <c r="C384" s="3"/>
      <c r="D384" s="3"/>
      <c r="E384" s="4"/>
      <c r="F384" s="22"/>
      <c r="N384" s="14"/>
    </row>
    <row r="385" spans="1:14" x14ac:dyDescent="0.2">
      <c r="A385" s="21">
        <v>14</v>
      </c>
      <c r="B385" s="5"/>
      <c r="C385" s="3"/>
      <c r="D385" s="3"/>
      <c r="E385" s="4"/>
      <c r="F385" s="22"/>
      <c r="N385" s="14"/>
    </row>
    <row r="386" spans="1:14" x14ac:dyDescent="0.2">
      <c r="A386" s="21">
        <v>15</v>
      </c>
      <c r="B386" s="5"/>
      <c r="C386" s="3"/>
      <c r="D386" s="3"/>
      <c r="E386" s="4"/>
      <c r="F386" s="22"/>
      <c r="N386" s="14"/>
    </row>
    <row r="387" spans="1:14" x14ac:dyDescent="0.2">
      <c r="A387" s="15"/>
      <c r="B387" s="1"/>
      <c r="C387" s="1"/>
      <c r="D387" s="1"/>
      <c r="E387" s="1"/>
      <c r="F387" s="7" t="s">
        <v>0</v>
      </c>
    </row>
    <row r="389" spans="1:14" ht="18" x14ac:dyDescent="0.2">
      <c r="A389" s="11" t="s">
        <v>73</v>
      </c>
      <c r="B389" s="12"/>
      <c r="C389" s="12"/>
      <c r="D389" s="12"/>
      <c r="E389" s="12"/>
      <c r="F389" s="1"/>
    </row>
    <row r="390" spans="1:14" x14ac:dyDescent="0.2">
      <c r="B390" s="1"/>
      <c r="C390" s="1"/>
      <c r="D390" s="1"/>
      <c r="E390" s="1"/>
      <c r="F390" s="1"/>
    </row>
    <row r="391" spans="1:14" x14ac:dyDescent="0.2">
      <c r="A391" s="113" t="s">
        <v>75</v>
      </c>
      <c r="B391" s="124" t="s">
        <v>6</v>
      </c>
      <c r="C391" s="125"/>
      <c r="D391" s="125"/>
      <c r="E391" s="125"/>
      <c r="F391" s="125"/>
    </row>
    <row r="392" spans="1:14" ht="17" thickBot="1" x14ac:dyDescent="0.25">
      <c r="B392" s="126"/>
      <c r="C392" s="126"/>
      <c r="D392" s="126"/>
      <c r="E392" s="126"/>
      <c r="F392" s="126"/>
    </row>
    <row r="393" spans="1:14" ht="52" thickBot="1" x14ac:dyDescent="0.25">
      <c r="A393" s="121" t="s">
        <v>1</v>
      </c>
      <c r="B393" s="122"/>
      <c r="C393" s="2" t="s">
        <v>2</v>
      </c>
      <c r="D393" s="27" t="s">
        <v>10</v>
      </c>
      <c r="E393" s="27" t="s">
        <v>11</v>
      </c>
      <c r="F393" s="2" t="s">
        <v>3</v>
      </c>
    </row>
    <row r="394" spans="1:14" ht="34" x14ac:dyDescent="0.2">
      <c r="A394" s="23">
        <v>1</v>
      </c>
      <c r="B394" s="5" t="s">
        <v>6</v>
      </c>
      <c r="C394" s="3" t="s">
        <v>6</v>
      </c>
      <c r="D394" s="4" t="s">
        <v>14</v>
      </c>
      <c r="E394" s="4" t="s">
        <v>13</v>
      </c>
      <c r="F394" s="22" t="s">
        <v>6</v>
      </c>
      <c r="N394" s="14"/>
    </row>
    <row r="395" spans="1:14" x14ac:dyDescent="0.2">
      <c r="A395" s="21">
        <v>2</v>
      </c>
      <c r="B395" s="5"/>
      <c r="C395" s="3"/>
      <c r="D395" s="3"/>
      <c r="E395" s="4"/>
      <c r="F395" s="22"/>
      <c r="N395" s="14"/>
    </row>
    <row r="396" spans="1:14" x14ac:dyDescent="0.2">
      <c r="A396" s="21">
        <v>3</v>
      </c>
      <c r="B396" s="5"/>
      <c r="C396" s="3"/>
      <c r="D396" s="3"/>
      <c r="E396" s="4"/>
      <c r="F396" s="22"/>
      <c r="N396" s="14"/>
    </row>
    <row r="397" spans="1:14" x14ac:dyDescent="0.2">
      <c r="A397" s="21">
        <v>4</v>
      </c>
      <c r="B397" s="5"/>
      <c r="C397" s="3"/>
      <c r="D397" s="3"/>
      <c r="E397" s="4"/>
      <c r="F397" s="22"/>
      <c r="N397" s="14"/>
    </row>
    <row r="398" spans="1:14" x14ac:dyDescent="0.2">
      <c r="A398" s="21">
        <v>5</v>
      </c>
      <c r="B398" s="5"/>
      <c r="C398" s="3"/>
      <c r="D398" s="3"/>
      <c r="E398" s="4"/>
      <c r="F398" s="22"/>
      <c r="N398" s="14"/>
    </row>
    <row r="399" spans="1:14" x14ac:dyDescent="0.2">
      <c r="A399" s="21">
        <v>6</v>
      </c>
      <c r="B399" s="5"/>
      <c r="C399" s="3"/>
      <c r="D399" s="3"/>
      <c r="E399" s="4"/>
      <c r="F399" s="22"/>
      <c r="N399" s="14"/>
    </row>
    <row r="400" spans="1:14" x14ac:dyDescent="0.2">
      <c r="A400" s="21">
        <v>7</v>
      </c>
      <c r="B400" s="5"/>
      <c r="C400" s="3"/>
      <c r="D400" s="3"/>
      <c r="E400" s="4"/>
      <c r="F400" s="22"/>
      <c r="N400" s="14"/>
    </row>
    <row r="401" spans="1:14" x14ac:dyDescent="0.2">
      <c r="A401" s="21">
        <v>8</v>
      </c>
      <c r="B401" s="5"/>
      <c r="C401" s="3"/>
      <c r="D401" s="3"/>
      <c r="E401" s="4"/>
      <c r="F401" s="22"/>
      <c r="N401" s="14"/>
    </row>
    <row r="402" spans="1:14" x14ac:dyDescent="0.2">
      <c r="A402" s="21">
        <v>9</v>
      </c>
      <c r="B402" s="5"/>
      <c r="C402" s="3"/>
      <c r="D402" s="3"/>
      <c r="E402" s="4"/>
      <c r="F402" s="22"/>
      <c r="N402" s="14"/>
    </row>
    <row r="403" spans="1:14" x14ac:dyDescent="0.2">
      <c r="A403" s="21">
        <v>10</v>
      </c>
      <c r="B403" s="5"/>
      <c r="C403" s="3"/>
      <c r="D403" s="3"/>
      <c r="E403" s="4"/>
      <c r="F403" s="22"/>
      <c r="N403" s="14"/>
    </row>
    <row r="404" spans="1:14" x14ac:dyDescent="0.2">
      <c r="A404" s="21">
        <v>11</v>
      </c>
      <c r="B404" s="5"/>
      <c r="C404" s="3"/>
      <c r="D404" s="3"/>
      <c r="E404" s="4"/>
      <c r="F404" s="22"/>
      <c r="N404" s="14"/>
    </row>
    <row r="405" spans="1:14" x14ac:dyDescent="0.2">
      <c r="A405" s="21">
        <v>12</v>
      </c>
      <c r="B405" s="5"/>
      <c r="C405" s="3"/>
      <c r="D405" s="3"/>
      <c r="E405" s="4"/>
      <c r="F405" s="22"/>
      <c r="N405" s="14"/>
    </row>
    <row r="406" spans="1:14" x14ac:dyDescent="0.2">
      <c r="A406" s="21">
        <v>13</v>
      </c>
      <c r="B406" s="5"/>
      <c r="C406" s="3"/>
      <c r="D406" s="3"/>
      <c r="E406" s="4"/>
      <c r="F406" s="22"/>
      <c r="N406" s="14"/>
    </row>
    <row r="407" spans="1:14" x14ac:dyDescent="0.2">
      <c r="A407" s="21">
        <v>14</v>
      </c>
      <c r="B407" s="5"/>
      <c r="C407" s="3"/>
      <c r="D407" s="3"/>
      <c r="E407" s="4"/>
      <c r="F407" s="22"/>
      <c r="N407" s="14"/>
    </row>
    <row r="408" spans="1:14" x14ac:dyDescent="0.2">
      <c r="A408" s="21">
        <v>15</v>
      </c>
      <c r="B408" s="5"/>
      <c r="C408" s="3"/>
      <c r="D408" s="3"/>
      <c r="E408" s="4"/>
      <c r="F408" s="22"/>
      <c r="N408" s="14"/>
    </row>
    <row r="409" spans="1:14" x14ac:dyDescent="0.2">
      <c r="A409" s="15"/>
      <c r="B409" s="1"/>
      <c r="C409" s="1"/>
      <c r="D409" s="1"/>
      <c r="E409" s="1"/>
      <c r="F409" s="7" t="s">
        <v>0</v>
      </c>
    </row>
    <row r="410" spans="1:14" x14ac:dyDescent="0.2">
      <c r="B410" s="1"/>
      <c r="C410" s="1"/>
      <c r="D410" s="1"/>
      <c r="E410" s="1"/>
      <c r="F410" s="1"/>
    </row>
    <row r="411" spans="1:14" x14ac:dyDescent="0.2">
      <c r="A411" s="113" t="s">
        <v>75</v>
      </c>
      <c r="B411" s="124" t="s">
        <v>6</v>
      </c>
      <c r="C411" s="125"/>
      <c r="D411" s="125"/>
      <c r="E411" s="125"/>
      <c r="F411" s="125"/>
    </row>
    <row r="412" spans="1:14" ht="17" thickBot="1" x14ac:dyDescent="0.25">
      <c r="B412" s="126"/>
      <c r="C412" s="126"/>
      <c r="D412" s="126"/>
      <c r="E412" s="126"/>
      <c r="F412" s="126"/>
    </row>
    <row r="413" spans="1:14" ht="52" thickBot="1" x14ac:dyDescent="0.25">
      <c r="A413" s="121" t="s">
        <v>1</v>
      </c>
      <c r="B413" s="122"/>
      <c r="C413" s="2" t="s">
        <v>2</v>
      </c>
      <c r="D413" s="27" t="s">
        <v>10</v>
      </c>
      <c r="E413" s="27" t="s">
        <v>11</v>
      </c>
      <c r="F413" s="2" t="s">
        <v>3</v>
      </c>
    </row>
    <row r="414" spans="1:14" ht="34" x14ac:dyDescent="0.2">
      <c r="A414" s="23">
        <v>1</v>
      </c>
      <c r="B414" s="5" t="s">
        <v>6</v>
      </c>
      <c r="C414" s="3" t="s">
        <v>6</v>
      </c>
      <c r="D414" s="4" t="s">
        <v>14</v>
      </c>
      <c r="E414" s="4" t="s">
        <v>13</v>
      </c>
      <c r="F414" s="22" t="s">
        <v>6</v>
      </c>
      <c r="N414" s="14"/>
    </row>
    <row r="415" spans="1:14" x14ac:dyDescent="0.2">
      <c r="A415" s="21">
        <v>2</v>
      </c>
      <c r="B415" s="5"/>
      <c r="C415" s="3"/>
      <c r="D415" s="3"/>
      <c r="E415" s="4"/>
      <c r="F415" s="22"/>
      <c r="N415" s="14"/>
    </row>
    <row r="416" spans="1:14" x14ac:dyDescent="0.2">
      <c r="A416" s="21">
        <v>3</v>
      </c>
      <c r="B416" s="5"/>
      <c r="C416" s="3"/>
      <c r="D416" s="3"/>
      <c r="E416" s="4"/>
      <c r="F416" s="22"/>
      <c r="N416" s="14"/>
    </row>
    <row r="417" spans="1:14" x14ac:dyDescent="0.2">
      <c r="A417" s="21">
        <v>4</v>
      </c>
      <c r="B417" s="5"/>
      <c r="C417" s="3"/>
      <c r="D417" s="3"/>
      <c r="E417" s="4"/>
      <c r="F417" s="22"/>
      <c r="N417" s="14"/>
    </row>
    <row r="418" spans="1:14" x14ac:dyDescent="0.2">
      <c r="A418" s="21">
        <v>5</v>
      </c>
      <c r="B418" s="5"/>
      <c r="C418" s="3"/>
      <c r="D418" s="3"/>
      <c r="E418" s="4"/>
      <c r="F418" s="22"/>
      <c r="N418" s="14"/>
    </row>
    <row r="419" spans="1:14" x14ac:dyDescent="0.2">
      <c r="A419" s="21">
        <v>6</v>
      </c>
      <c r="B419" s="5"/>
      <c r="C419" s="3"/>
      <c r="D419" s="3"/>
      <c r="E419" s="4"/>
      <c r="F419" s="22"/>
      <c r="N419" s="14"/>
    </row>
    <row r="420" spans="1:14" x14ac:dyDescent="0.2">
      <c r="A420" s="21">
        <v>7</v>
      </c>
      <c r="B420" s="5"/>
      <c r="C420" s="3"/>
      <c r="D420" s="3"/>
      <c r="E420" s="4"/>
      <c r="F420" s="22"/>
      <c r="N420" s="14"/>
    </row>
    <row r="421" spans="1:14" x14ac:dyDescent="0.2">
      <c r="A421" s="21">
        <v>8</v>
      </c>
      <c r="B421" s="5"/>
      <c r="C421" s="3"/>
      <c r="D421" s="3"/>
      <c r="E421" s="4"/>
      <c r="F421" s="22"/>
      <c r="N421" s="14"/>
    </row>
    <row r="422" spans="1:14" x14ac:dyDescent="0.2">
      <c r="A422" s="21">
        <v>9</v>
      </c>
      <c r="B422" s="5"/>
      <c r="C422" s="3"/>
      <c r="D422" s="3"/>
      <c r="E422" s="4"/>
      <c r="F422" s="22"/>
      <c r="N422" s="14"/>
    </row>
    <row r="423" spans="1:14" x14ac:dyDescent="0.2">
      <c r="A423" s="21">
        <v>10</v>
      </c>
      <c r="B423" s="5"/>
      <c r="C423" s="3"/>
      <c r="D423" s="3"/>
      <c r="E423" s="4"/>
      <c r="F423" s="22"/>
      <c r="N423" s="14"/>
    </row>
    <row r="424" spans="1:14" x14ac:dyDescent="0.2">
      <c r="A424" s="21">
        <v>11</v>
      </c>
      <c r="B424" s="5"/>
      <c r="C424" s="3"/>
      <c r="D424" s="3"/>
      <c r="E424" s="4"/>
      <c r="F424" s="22"/>
      <c r="N424" s="14"/>
    </row>
    <row r="425" spans="1:14" x14ac:dyDescent="0.2">
      <c r="A425" s="21">
        <v>12</v>
      </c>
      <c r="B425" s="5"/>
      <c r="C425" s="3"/>
      <c r="D425" s="3"/>
      <c r="E425" s="4"/>
      <c r="F425" s="22"/>
      <c r="N425" s="14"/>
    </row>
    <row r="426" spans="1:14" x14ac:dyDescent="0.2">
      <c r="A426" s="21">
        <v>13</v>
      </c>
      <c r="B426" s="5"/>
      <c r="C426" s="3"/>
      <c r="D426" s="3"/>
      <c r="E426" s="4"/>
      <c r="F426" s="22"/>
      <c r="N426" s="14"/>
    </row>
    <row r="427" spans="1:14" x14ac:dyDescent="0.2">
      <c r="A427" s="21">
        <v>14</v>
      </c>
      <c r="B427" s="5"/>
      <c r="C427" s="3"/>
      <c r="D427" s="3"/>
      <c r="E427" s="4"/>
      <c r="F427" s="22"/>
      <c r="N427" s="14"/>
    </row>
    <row r="428" spans="1:14" x14ac:dyDescent="0.2">
      <c r="A428" s="21">
        <v>15</v>
      </c>
      <c r="B428" s="5"/>
      <c r="C428" s="3"/>
      <c r="D428" s="3"/>
      <c r="E428" s="4"/>
      <c r="F428" s="22"/>
      <c r="N428" s="14"/>
    </row>
    <row r="429" spans="1:14" x14ac:dyDescent="0.2">
      <c r="A429" s="15"/>
      <c r="B429" s="1"/>
      <c r="C429" s="1"/>
      <c r="D429" s="1"/>
      <c r="E429" s="1"/>
      <c r="F429" s="7" t="s">
        <v>0</v>
      </c>
    </row>
    <row r="430" spans="1:14" x14ac:dyDescent="0.2">
      <c r="B430" s="1"/>
      <c r="C430" s="1"/>
      <c r="D430" s="1"/>
      <c r="E430" s="1"/>
      <c r="F430" s="1"/>
    </row>
    <row r="431" spans="1:14" x14ac:dyDescent="0.2">
      <c r="A431" s="113" t="s">
        <v>75</v>
      </c>
      <c r="B431" s="124" t="s">
        <v>6</v>
      </c>
      <c r="C431" s="125"/>
      <c r="D431" s="125"/>
      <c r="E431" s="125"/>
      <c r="F431" s="125"/>
    </row>
    <row r="432" spans="1:14" ht="17" thickBot="1" x14ac:dyDescent="0.25">
      <c r="B432" s="126"/>
      <c r="C432" s="126"/>
      <c r="D432" s="126"/>
      <c r="E432" s="126"/>
      <c r="F432" s="126"/>
    </row>
    <row r="433" spans="1:14" ht="52" thickBot="1" x14ac:dyDescent="0.25">
      <c r="A433" s="121" t="s">
        <v>1</v>
      </c>
      <c r="B433" s="122"/>
      <c r="C433" s="2" t="s">
        <v>2</v>
      </c>
      <c r="D433" s="27" t="s">
        <v>10</v>
      </c>
      <c r="E433" s="27" t="s">
        <v>11</v>
      </c>
      <c r="F433" s="2" t="s">
        <v>3</v>
      </c>
    </row>
    <row r="434" spans="1:14" ht="34" x14ac:dyDescent="0.2">
      <c r="A434" s="23">
        <v>1</v>
      </c>
      <c r="B434" s="5" t="s">
        <v>6</v>
      </c>
      <c r="C434" s="3" t="s">
        <v>6</v>
      </c>
      <c r="D434" s="4" t="s">
        <v>14</v>
      </c>
      <c r="E434" s="4" t="s">
        <v>13</v>
      </c>
      <c r="F434" s="22" t="s">
        <v>6</v>
      </c>
      <c r="N434" s="14"/>
    </row>
    <row r="435" spans="1:14" x14ac:dyDescent="0.2">
      <c r="A435" s="21">
        <v>2</v>
      </c>
      <c r="B435" s="5"/>
      <c r="C435" s="3"/>
      <c r="D435" s="3"/>
      <c r="E435" s="4"/>
      <c r="F435" s="22"/>
      <c r="N435" s="14"/>
    </row>
    <row r="436" spans="1:14" x14ac:dyDescent="0.2">
      <c r="A436" s="21">
        <v>3</v>
      </c>
      <c r="B436" s="5"/>
      <c r="C436" s="3"/>
      <c r="D436" s="3"/>
      <c r="E436" s="4"/>
      <c r="F436" s="22"/>
      <c r="N436" s="14"/>
    </row>
    <row r="437" spans="1:14" x14ac:dyDescent="0.2">
      <c r="A437" s="21">
        <v>4</v>
      </c>
      <c r="B437" s="5"/>
      <c r="C437" s="3"/>
      <c r="D437" s="3"/>
      <c r="E437" s="4"/>
      <c r="F437" s="22"/>
      <c r="N437" s="14"/>
    </row>
    <row r="438" spans="1:14" x14ac:dyDescent="0.2">
      <c r="A438" s="21">
        <v>5</v>
      </c>
      <c r="B438" s="5"/>
      <c r="C438" s="3"/>
      <c r="D438" s="3"/>
      <c r="E438" s="4"/>
      <c r="F438" s="22"/>
      <c r="N438" s="14"/>
    </row>
    <row r="439" spans="1:14" x14ac:dyDescent="0.2">
      <c r="A439" s="21">
        <v>6</v>
      </c>
      <c r="B439" s="5"/>
      <c r="C439" s="3"/>
      <c r="D439" s="3"/>
      <c r="E439" s="4"/>
      <c r="F439" s="22"/>
      <c r="N439" s="14"/>
    </row>
    <row r="440" spans="1:14" x14ac:dyDescent="0.2">
      <c r="A440" s="21">
        <v>7</v>
      </c>
      <c r="B440" s="5"/>
      <c r="C440" s="3"/>
      <c r="D440" s="3"/>
      <c r="E440" s="4"/>
      <c r="F440" s="22"/>
      <c r="N440" s="14"/>
    </row>
    <row r="441" spans="1:14" x14ac:dyDescent="0.2">
      <c r="A441" s="21">
        <v>8</v>
      </c>
      <c r="B441" s="5"/>
      <c r="C441" s="3"/>
      <c r="D441" s="3"/>
      <c r="E441" s="4"/>
      <c r="F441" s="22"/>
      <c r="N441" s="14"/>
    </row>
    <row r="442" spans="1:14" x14ac:dyDescent="0.2">
      <c r="A442" s="21">
        <v>9</v>
      </c>
      <c r="B442" s="5"/>
      <c r="C442" s="3"/>
      <c r="D442" s="3"/>
      <c r="E442" s="4"/>
      <c r="F442" s="22"/>
      <c r="N442" s="14"/>
    </row>
    <row r="443" spans="1:14" x14ac:dyDescent="0.2">
      <c r="A443" s="21">
        <v>10</v>
      </c>
      <c r="B443" s="5"/>
      <c r="C443" s="3"/>
      <c r="D443" s="3"/>
      <c r="E443" s="4"/>
      <c r="F443" s="22"/>
      <c r="N443" s="14"/>
    </row>
    <row r="444" spans="1:14" x14ac:dyDescent="0.2">
      <c r="A444" s="21">
        <v>11</v>
      </c>
      <c r="B444" s="5"/>
      <c r="C444" s="3"/>
      <c r="D444" s="3"/>
      <c r="E444" s="4"/>
      <c r="F444" s="22"/>
      <c r="N444" s="14"/>
    </row>
    <row r="445" spans="1:14" x14ac:dyDescent="0.2">
      <c r="A445" s="21">
        <v>12</v>
      </c>
      <c r="B445" s="5"/>
      <c r="C445" s="3"/>
      <c r="D445" s="3"/>
      <c r="E445" s="4"/>
      <c r="F445" s="22"/>
      <c r="N445" s="14"/>
    </row>
    <row r="446" spans="1:14" x14ac:dyDescent="0.2">
      <c r="A446" s="21">
        <v>13</v>
      </c>
      <c r="B446" s="5"/>
      <c r="C446" s="3"/>
      <c r="D446" s="3"/>
      <c r="E446" s="4"/>
      <c r="F446" s="22"/>
      <c r="N446" s="14"/>
    </row>
    <row r="447" spans="1:14" x14ac:dyDescent="0.2">
      <c r="A447" s="21">
        <v>14</v>
      </c>
      <c r="B447" s="5"/>
      <c r="C447" s="3"/>
      <c r="D447" s="3"/>
      <c r="E447" s="4"/>
      <c r="F447" s="22"/>
      <c r="N447" s="14"/>
    </row>
    <row r="448" spans="1:14" x14ac:dyDescent="0.2">
      <c r="A448" s="21">
        <v>15</v>
      </c>
      <c r="B448" s="5"/>
      <c r="C448" s="3"/>
      <c r="D448" s="3"/>
      <c r="E448" s="4"/>
      <c r="F448" s="22"/>
      <c r="N448" s="14"/>
    </row>
    <row r="449" spans="1:14" x14ac:dyDescent="0.2">
      <c r="A449" s="15"/>
      <c r="B449" s="1"/>
      <c r="C449" s="1"/>
      <c r="D449" s="1"/>
      <c r="E449" s="1"/>
      <c r="F449" s="7" t="s">
        <v>0</v>
      </c>
    </row>
    <row r="451" spans="1:14" ht="18" x14ac:dyDescent="0.2">
      <c r="A451" s="11" t="s">
        <v>74</v>
      </c>
      <c r="B451" s="12"/>
      <c r="C451" s="12"/>
      <c r="D451" s="12"/>
      <c r="E451" s="12"/>
      <c r="F451" s="1"/>
    </row>
    <row r="452" spans="1:14" x14ac:dyDescent="0.2">
      <c r="B452" s="1"/>
      <c r="C452" s="1"/>
      <c r="D452" s="1"/>
      <c r="E452" s="1"/>
      <c r="F452" s="1"/>
    </row>
    <row r="453" spans="1:14" x14ac:dyDescent="0.2">
      <c r="A453" s="113" t="s">
        <v>75</v>
      </c>
      <c r="B453" s="124" t="s">
        <v>6</v>
      </c>
      <c r="C453" s="125"/>
      <c r="D453" s="125"/>
      <c r="E453" s="125"/>
      <c r="F453" s="125"/>
    </row>
    <row r="454" spans="1:14" ht="17" thickBot="1" x14ac:dyDescent="0.25">
      <c r="B454" s="126"/>
      <c r="C454" s="126"/>
      <c r="D454" s="126"/>
      <c r="E454" s="126"/>
      <c r="F454" s="126"/>
    </row>
    <row r="455" spans="1:14" ht="52" thickBot="1" x14ac:dyDescent="0.25">
      <c r="A455" s="121" t="s">
        <v>1</v>
      </c>
      <c r="B455" s="122"/>
      <c r="C455" s="2" t="s">
        <v>2</v>
      </c>
      <c r="D455" s="27" t="s">
        <v>10</v>
      </c>
      <c r="E455" s="27" t="s">
        <v>11</v>
      </c>
      <c r="F455" s="2" t="s">
        <v>3</v>
      </c>
    </row>
    <row r="456" spans="1:14" ht="34" x14ac:dyDescent="0.2">
      <c r="A456" s="23">
        <v>1</v>
      </c>
      <c r="B456" s="5" t="s">
        <v>6</v>
      </c>
      <c r="C456" s="3" t="s">
        <v>6</v>
      </c>
      <c r="D456" s="4" t="s">
        <v>14</v>
      </c>
      <c r="E456" s="4" t="s">
        <v>13</v>
      </c>
      <c r="F456" s="22" t="s">
        <v>6</v>
      </c>
      <c r="N456" s="14"/>
    </row>
    <row r="457" spans="1:14" x14ac:dyDescent="0.2">
      <c r="A457" s="21">
        <v>2</v>
      </c>
      <c r="B457" s="5"/>
      <c r="C457" s="3"/>
      <c r="D457" s="3"/>
      <c r="E457" s="4"/>
      <c r="F457" s="22"/>
      <c r="N457" s="14"/>
    </row>
    <row r="458" spans="1:14" x14ac:dyDescent="0.2">
      <c r="A458" s="21">
        <v>3</v>
      </c>
      <c r="B458" s="5"/>
      <c r="C458" s="3"/>
      <c r="D458" s="3"/>
      <c r="E458" s="4"/>
      <c r="F458" s="22"/>
      <c r="N458" s="14"/>
    </row>
    <row r="459" spans="1:14" x14ac:dyDescent="0.2">
      <c r="A459" s="21">
        <v>4</v>
      </c>
      <c r="B459" s="5"/>
      <c r="C459" s="3"/>
      <c r="D459" s="3"/>
      <c r="E459" s="4"/>
      <c r="F459" s="22"/>
      <c r="N459" s="14"/>
    </row>
    <row r="460" spans="1:14" x14ac:dyDescent="0.2">
      <c r="A460" s="21">
        <v>5</v>
      </c>
      <c r="B460" s="5"/>
      <c r="C460" s="3"/>
      <c r="D460" s="3"/>
      <c r="E460" s="4"/>
      <c r="F460" s="22"/>
      <c r="N460" s="14"/>
    </row>
    <row r="461" spans="1:14" x14ac:dyDescent="0.2">
      <c r="A461" s="21">
        <v>6</v>
      </c>
      <c r="B461" s="5"/>
      <c r="C461" s="3"/>
      <c r="D461" s="3"/>
      <c r="E461" s="4"/>
      <c r="F461" s="22"/>
      <c r="N461" s="14"/>
    </row>
    <row r="462" spans="1:14" x14ac:dyDescent="0.2">
      <c r="A462" s="21">
        <v>7</v>
      </c>
      <c r="B462" s="5"/>
      <c r="C462" s="3"/>
      <c r="D462" s="3"/>
      <c r="E462" s="4"/>
      <c r="F462" s="22"/>
      <c r="N462" s="14"/>
    </row>
    <row r="463" spans="1:14" x14ac:dyDescent="0.2">
      <c r="A463" s="21">
        <v>8</v>
      </c>
      <c r="B463" s="5"/>
      <c r="C463" s="3"/>
      <c r="D463" s="3"/>
      <c r="E463" s="4"/>
      <c r="F463" s="22"/>
      <c r="N463" s="14"/>
    </row>
    <row r="464" spans="1:14" x14ac:dyDescent="0.2">
      <c r="A464" s="21">
        <v>9</v>
      </c>
      <c r="B464" s="5"/>
      <c r="C464" s="3"/>
      <c r="D464" s="3"/>
      <c r="E464" s="4"/>
      <c r="F464" s="22"/>
      <c r="N464" s="14"/>
    </row>
    <row r="465" spans="1:14" x14ac:dyDescent="0.2">
      <c r="A465" s="21">
        <v>10</v>
      </c>
      <c r="B465" s="5"/>
      <c r="C465" s="3"/>
      <c r="D465" s="3"/>
      <c r="E465" s="4"/>
      <c r="F465" s="22"/>
      <c r="N465" s="14"/>
    </row>
    <row r="466" spans="1:14" x14ac:dyDescent="0.2">
      <c r="A466" s="21">
        <v>11</v>
      </c>
      <c r="B466" s="5"/>
      <c r="C466" s="3"/>
      <c r="D466" s="3"/>
      <c r="E466" s="4"/>
      <c r="F466" s="22"/>
      <c r="N466" s="14"/>
    </row>
    <row r="467" spans="1:14" x14ac:dyDescent="0.2">
      <c r="A467" s="21">
        <v>12</v>
      </c>
      <c r="B467" s="5"/>
      <c r="C467" s="3"/>
      <c r="D467" s="3"/>
      <c r="E467" s="4"/>
      <c r="F467" s="22"/>
      <c r="N467" s="14"/>
    </row>
    <row r="468" spans="1:14" x14ac:dyDescent="0.2">
      <c r="A468" s="21">
        <v>13</v>
      </c>
      <c r="B468" s="5"/>
      <c r="C468" s="3"/>
      <c r="D468" s="3"/>
      <c r="E468" s="4"/>
      <c r="F468" s="22"/>
      <c r="N468" s="14"/>
    </row>
    <row r="469" spans="1:14" x14ac:dyDescent="0.2">
      <c r="A469" s="21">
        <v>14</v>
      </c>
      <c r="B469" s="5"/>
      <c r="C469" s="3"/>
      <c r="D469" s="3"/>
      <c r="E469" s="4"/>
      <c r="F469" s="22"/>
      <c r="N469" s="14"/>
    </row>
    <row r="470" spans="1:14" x14ac:dyDescent="0.2">
      <c r="A470" s="21">
        <v>15</v>
      </c>
      <c r="B470" s="5"/>
      <c r="C470" s="3"/>
      <c r="D470" s="3"/>
      <c r="E470" s="4"/>
      <c r="F470" s="22"/>
      <c r="N470" s="14"/>
    </row>
    <row r="471" spans="1:14" x14ac:dyDescent="0.2">
      <c r="A471" s="15"/>
      <c r="B471" s="1"/>
      <c r="C471" s="1"/>
      <c r="D471" s="1"/>
      <c r="E471" s="1"/>
      <c r="F471" s="7" t="s">
        <v>0</v>
      </c>
    </row>
    <row r="472" spans="1:14" x14ac:dyDescent="0.2">
      <c r="B472" s="1"/>
      <c r="C472" s="1"/>
      <c r="D472" s="1"/>
      <c r="E472" s="1"/>
      <c r="F472" s="1"/>
    </row>
    <row r="473" spans="1:14" x14ac:dyDescent="0.2">
      <c r="A473" s="113" t="s">
        <v>75</v>
      </c>
      <c r="B473" s="124" t="s">
        <v>6</v>
      </c>
      <c r="C473" s="125"/>
      <c r="D473" s="125"/>
      <c r="E473" s="125"/>
      <c r="F473" s="125"/>
    </row>
    <row r="474" spans="1:14" ht="17" thickBot="1" x14ac:dyDescent="0.25">
      <c r="B474" s="126"/>
      <c r="C474" s="126"/>
      <c r="D474" s="126"/>
      <c r="E474" s="126"/>
      <c r="F474" s="126"/>
    </row>
    <row r="475" spans="1:14" ht="52" thickBot="1" x14ac:dyDescent="0.25">
      <c r="A475" s="121" t="s">
        <v>1</v>
      </c>
      <c r="B475" s="122"/>
      <c r="C475" s="2" t="s">
        <v>2</v>
      </c>
      <c r="D475" s="27" t="s">
        <v>10</v>
      </c>
      <c r="E475" s="27" t="s">
        <v>11</v>
      </c>
      <c r="F475" s="2" t="s">
        <v>3</v>
      </c>
    </row>
    <row r="476" spans="1:14" ht="34" x14ac:dyDescent="0.2">
      <c r="A476" s="23">
        <v>1</v>
      </c>
      <c r="B476" s="5" t="s">
        <v>6</v>
      </c>
      <c r="C476" s="3" t="s">
        <v>6</v>
      </c>
      <c r="D476" s="4" t="s">
        <v>14</v>
      </c>
      <c r="E476" s="4" t="s">
        <v>13</v>
      </c>
      <c r="F476" s="22" t="s">
        <v>6</v>
      </c>
      <c r="N476" s="14"/>
    </row>
    <row r="477" spans="1:14" x14ac:dyDescent="0.2">
      <c r="A477" s="21">
        <v>2</v>
      </c>
      <c r="B477" s="5"/>
      <c r="C477" s="3"/>
      <c r="D477" s="3"/>
      <c r="E477" s="4"/>
      <c r="F477" s="22"/>
      <c r="N477" s="14"/>
    </row>
    <row r="478" spans="1:14" x14ac:dyDescent="0.2">
      <c r="A478" s="21">
        <v>3</v>
      </c>
      <c r="B478" s="5"/>
      <c r="C478" s="3"/>
      <c r="D478" s="3"/>
      <c r="E478" s="4"/>
      <c r="F478" s="22"/>
      <c r="N478" s="14"/>
    </row>
    <row r="479" spans="1:14" x14ac:dyDescent="0.2">
      <c r="A479" s="21">
        <v>4</v>
      </c>
      <c r="B479" s="5"/>
      <c r="C479" s="3"/>
      <c r="D479" s="3"/>
      <c r="E479" s="4"/>
      <c r="F479" s="22"/>
      <c r="N479" s="14"/>
    </row>
    <row r="480" spans="1:14" x14ac:dyDescent="0.2">
      <c r="A480" s="21">
        <v>5</v>
      </c>
      <c r="B480" s="5"/>
      <c r="C480" s="3"/>
      <c r="D480" s="3"/>
      <c r="E480" s="4"/>
      <c r="F480" s="22"/>
      <c r="N480" s="14"/>
    </row>
    <row r="481" spans="1:14" x14ac:dyDescent="0.2">
      <c r="A481" s="21">
        <v>6</v>
      </c>
      <c r="B481" s="5"/>
      <c r="C481" s="3"/>
      <c r="D481" s="3"/>
      <c r="E481" s="4"/>
      <c r="F481" s="22"/>
      <c r="N481" s="14"/>
    </row>
    <row r="482" spans="1:14" x14ac:dyDescent="0.2">
      <c r="A482" s="21">
        <v>7</v>
      </c>
      <c r="B482" s="5"/>
      <c r="C482" s="3"/>
      <c r="D482" s="3"/>
      <c r="E482" s="4"/>
      <c r="F482" s="22"/>
      <c r="N482" s="14"/>
    </row>
    <row r="483" spans="1:14" x14ac:dyDescent="0.2">
      <c r="A483" s="21">
        <v>8</v>
      </c>
      <c r="B483" s="5"/>
      <c r="C483" s="3"/>
      <c r="D483" s="3"/>
      <c r="E483" s="4"/>
      <c r="F483" s="22"/>
      <c r="N483" s="14"/>
    </row>
    <row r="484" spans="1:14" x14ac:dyDescent="0.2">
      <c r="A484" s="21">
        <v>9</v>
      </c>
      <c r="B484" s="5"/>
      <c r="C484" s="3"/>
      <c r="D484" s="3"/>
      <c r="E484" s="4"/>
      <c r="F484" s="22"/>
      <c r="N484" s="14"/>
    </row>
    <row r="485" spans="1:14" x14ac:dyDescent="0.2">
      <c r="A485" s="21">
        <v>10</v>
      </c>
      <c r="B485" s="5"/>
      <c r="C485" s="3"/>
      <c r="D485" s="3"/>
      <c r="E485" s="4"/>
      <c r="F485" s="22"/>
      <c r="N485" s="14"/>
    </row>
    <row r="486" spans="1:14" x14ac:dyDescent="0.2">
      <c r="A486" s="21">
        <v>11</v>
      </c>
      <c r="B486" s="5"/>
      <c r="C486" s="3"/>
      <c r="D486" s="3"/>
      <c r="E486" s="4"/>
      <c r="F486" s="22"/>
      <c r="N486" s="14"/>
    </row>
    <row r="487" spans="1:14" x14ac:dyDescent="0.2">
      <c r="A487" s="21">
        <v>12</v>
      </c>
      <c r="B487" s="5"/>
      <c r="C487" s="3"/>
      <c r="D487" s="3"/>
      <c r="E487" s="4"/>
      <c r="F487" s="22"/>
      <c r="N487" s="14"/>
    </row>
    <row r="488" spans="1:14" x14ac:dyDescent="0.2">
      <c r="A488" s="21">
        <v>13</v>
      </c>
      <c r="B488" s="5"/>
      <c r="C488" s="3"/>
      <c r="D488" s="3"/>
      <c r="E488" s="4"/>
      <c r="F488" s="22"/>
      <c r="N488" s="14"/>
    </row>
    <row r="489" spans="1:14" x14ac:dyDescent="0.2">
      <c r="A489" s="21">
        <v>14</v>
      </c>
      <c r="B489" s="5"/>
      <c r="C489" s="3"/>
      <c r="D489" s="3"/>
      <c r="E489" s="4"/>
      <c r="F489" s="22"/>
      <c r="N489" s="14"/>
    </row>
    <row r="490" spans="1:14" x14ac:dyDescent="0.2">
      <c r="A490" s="21">
        <v>15</v>
      </c>
      <c r="B490" s="5"/>
      <c r="C490" s="3"/>
      <c r="D490" s="3"/>
      <c r="E490" s="4"/>
      <c r="F490" s="22"/>
      <c r="N490" s="14"/>
    </row>
    <row r="491" spans="1:14" x14ac:dyDescent="0.2">
      <c r="A491" s="15"/>
      <c r="B491" s="1"/>
      <c r="C491" s="1"/>
      <c r="D491" s="1"/>
      <c r="E491" s="1"/>
      <c r="F491" s="7" t="s">
        <v>0</v>
      </c>
    </row>
    <row r="492" spans="1:14" x14ac:dyDescent="0.2">
      <c r="B492" s="1"/>
      <c r="C492" s="1"/>
      <c r="D492" s="1"/>
      <c r="E492" s="1"/>
      <c r="F492" s="1"/>
    </row>
    <row r="493" spans="1:14" x14ac:dyDescent="0.2">
      <c r="A493" s="113" t="s">
        <v>75</v>
      </c>
      <c r="B493" s="124" t="s">
        <v>6</v>
      </c>
      <c r="C493" s="125"/>
      <c r="D493" s="125"/>
      <c r="E493" s="125"/>
      <c r="F493" s="125"/>
    </row>
    <row r="494" spans="1:14" ht="17" thickBot="1" x14ac:dyDescent="0.25">
      <c r="B494" s="126"/>
      <c r="C494" s="126"/>
      <c r="D494" s="126"/>
      <c r="E494" s="126"/>
      <c r="F494" s="126"/>
    </row>
    <row r="495" spans="1:14" ht="52" thickBot="1" x14ac:dyDescent="0.25">
      <c r="A495" s="121" t="s">
        <v>1</v>
      </c>
      <c r="B495" s="122"/>
      <c r="C495" s="2" t="s">
        <v>2</v>
      </c>
      <c r="D495" s="27" t="s">
        <v>10</v>
      </c>
      <c r="E495" s="27" t="s">
        <v>11</v>
      </c>
      <c r="F495" s="2" t="s">
        <v>3</v>
      </c>
    </row>
    <row r="496" spans="1:14" ht="34" x14ac:dyDescent="0.2">
      <c r="A496" s="23">
        <v>1</v>
      </c>
      <c r="B496" s="5" t="s">
        <v>6</v>
      </c>
      <c r="C496" s="3" t="s">
        <v>6</v>
      </c>
      <c r="D496" s="4" t="s">
        <v>14</v>
      </c>
      <c r="E496" s="4" t="s">
        <v>13</v>
      </c>
      <c r="F496" s="22" t="s">
        <v>6</v>
      </c>
      <c r="N496" s="14"/>
    </row>
    <row r="497" spans="1:14" x14ac:dyDescent="0.2">
      <c r="A497" s="21">
        <v>2</v>
      </c>
      <c r="B497" s="5"/>
      <c r="C497" s="3"/>
      <c r="D497" s="3"/>
      <c r="E497" s="4"/>
      <c r="F497" s="22"/>
      <c r="N497" s="14"/>
    </row>
    <row r="498" spans="1:14" x14ac:dyDescent="0.2">
      <c r="A498" s="21">
        <v>3</v>
      </c>
      <c r="B498" s="5"/>
      <c r="C498" s="3"/>
      <c r="D498" s="3"/>
      <c r="E498" s="4"/>
      <c r="F498" s="22"/>
      <c r="N498" s="14"/>
    </row>
    <row r="499" spans="1:14" x14ac:dyDescent="0.2">
      <c r="A499" s="21">
        <v>4</v>
      </c>
      <c r="B499" s="5"/>
      <c r="C499" s="3"/>
      <c r="D499" s="3"/>
      <c r="E499" s="4"/>
      <c r="F499" s="22"/>
      <c r="N499" s="14"/>
    </row>
    <row r="500" spans="1:14" x14ac:dyDescent="0.2">
      <c r="A500" s="21">
        <v>5</v>
      </c>
      <c r="B500" s="5"/>
      <c r="C500" s="3"/>
      <c r="D500" s="3"/>
      <c r="E500" s="4"/>
      <c r="F500" s="22"/>
      <c r="N500" s="14"/>
    </row>
    <row r="501" spans="1:14" x14ac:dyDescent="0.2">
      <c r="A501" s="21">
        <v>6</v>
      </c>
      <c r="B501" s="5"/>
      <c r="C501" s="3"/>
      <c r="D501" s="3"/>
      <c r="E501" s="4"/>
      <c r="F501" s="22"/>
      <c r="N501" s="14"/>
    </row>
    <row r="502" spans="1:14" x14ac:dyDescent="0.2">
      <c r="A502" s="21">
        <v>7</v>
      </c>
      <c r="B502" s="5"/>
      <c r="C502" s="3"/>
      <c r="D502" s="3"/>
      <c r="E502" s="4"/>
      <c r="F502" s="22"/>
      <c r="N502" s="14"/>
    </row>
    <row r="503" spans="1:14" x14ac:dyDescent="0.2">
      <c r="A503" s="21">
        <v>8</v>
      </c>
      <c r="B503" s="5"/>
      <c r="C503" s="3"/>
      <c r="D503" s="3"/>
      <c r="E503" s="4"/>
      <c r="F503" s="22"/>
      <c r="N503" s="14"/>
    </row>
    <row r="504" spans="1:14" x14ac:dyDescent="0.2">
      <c r="A504" s="21">
        <v>9</v>
      </c>
      <c r="B504" s="5"/>
      <c r="C504" s="3"/>
      <c r="D504" s="3"/>
      <c r="E504" s="4"/>
      <c r="F504" s="22"/>
      <c r="N504" s="14"/>
    </row>
    <row r="505" spans="1:14" x14ac:dyDescent="0.2">
      <c r="A505" s="21">
        <v>10</v>
      </c>
      <c r="B505" s="5"/>
      <c r="C505" s="3"/>
      <c r="D505" s="3"/>
      <c r="E505" s="4"/>
      <c r="F505" s="22"/>
      <c r="N505" s="14"/>
    </row>
    <row r="506" spans="1:14" x14ac:dyDescent="0.2">
      <c r="A506" s="21">
        <v>11</v>
      </c>
      <c r="B506" s="5"/>
      <c r="C506" s="3"/>
      <c r="D506" s="3"/>
      <c r="E506" s="4"/>
      <c r="F506" s="22"/>
      <c r="N506" s="14"/>
    </row>
    <row r="507" spans="1:14" x14ac:dyDescent="0.2">
      <c r="A507" s="21">
        <v>12</v>
      </c>
      <c r="B507" s="5"/>
      <c r="C507" s="3"/>
      <c r="D507" s="3"/>
      <c r="E507" s="4"/>
      <c r="F507" s="22"/>
      <c r="N507" s="14"/>
    </row>
    <row r="508" spans="1:14" x14ac:dyDescent="0.2">
      <c r="A508" s="21">
        <v>13</v>
      </c>
      <c r="B508" s="5"/>
      <c r="C508" s="3"/>
      <c r="D508" s="3"/>
      <c r="E508" s="4"/>
      <c r="F508" s="22"/>
      <c r="N508" s="14"/>
    </row>
    <row r="509" spans="1:14" x14ac:dyDescent="0.2">
      <c r="A509" s="21">
        <v>14</v>
      </c>
      <c r="B509" s="5"/>
      <c r="C509" s="3"/>
      <c r="D509" s="3"/>
      <c r="E509" s="4"/>
      <c r="F509" s="22"/>
      <c r="N509" s="14"/>
    </row>
    <row r="510" spans="1:14" x14ac:dyDescent="0.2">
      <c r="A510" s="21">
        <v>15</v>
      </c>
      <c r="B510" s="5"/>
      <c r="C510" s="3"/>
      <c r="D510" s="3"/>
      <c r="E510" s="4"/>
      <c r="F510" s="22"/>
      <c r="N510" s="14"/>
    </row>
    <row r="511" spans="1:14" x14ac:dyDescent="0.2">
      <c r="A511" s="15"/>
      <c r="B511" s="1"/>
      <c r="C511" s="1"/>
      <c r="D511" s="1"/>
      <c r="E511" s="1"/>
      <c r="F511" s="7" t="s">
        <v>0</v>
      </c>
    </row>
  </sheetData>
  <mergeCells count="10979">
    <mergeCell ref="XEU15:XEZ15"/>
    <mergeCell ref="XFA15:XFD15"/>
    <mergeCell ref="XDQ15:XDV15"/>
    <mergeCell ref="XDW15:XEB15"/>
    <mergeCell ref="XEC15:XEH15"/>
    <mergeCell ref="XEI15:XEN15"/>
    <mergeCell ref="XEO15:XET15"/>
    <mergeCell ref="XCM15:XCR15"/>
    <mergeCell ref="XCS15:XCX15"/>
    <mergeCell ref="XCY15:XDD15"/>
    <mergeCell ref="XDE15:XDJ15"/>
    <mergeCell ref="XDK15:XDP15"/>
    <mergeCell ref="XBI15:XBN15"/>
    <mergeCell ref="XBO15:XBT15"/>
    <mergeCell ref="XBU15:XBZ15"/>
    <mergeCell ref="XCA15:XCF15"/>
    <mergeCell ref="XCG15:XCL15"/>
    <mergeCell ref="XAE15:XAJ15"/>
    <mergeCell ref="XAK15:XAP15"/>
    <mergeCell ref="XAQ15:XAV15"/>
    <mergeCell ref="XAW15:XBB15"/>
    <mergeCell ref="XBC15:XBH15"/>
    <mergeCell ref="WZA15:WZF15"/>
    <mergeCell ref="WZG15:WZL15"/>
    <mergeCell ref="WZM15:WZR15"/>
    <mergeCell ref="WZS15:WZX15"/>
    <mergeCell ref="WZY15:XAD15"/>
    <mergeCell ref="WXW15:WYB15"/>
    <mergeCell ref="WYC15:WYH15"/>
    <mergeCell ref="WYI15:WYN15"/>
    <mergeCell ref="WYO15:WYT15"/>
    <mergeCell ref="WYU15:WYZ15"/>
    <mergeCell ref="WWS15:WWX15"/>
    <mergeCell ref="WWY15:WXD15"/>
    <mergeCell ref="WXE15:WXJ15"/>
    <mergeCell ref="WXK15:WXP15"/>
    <mergeCell ref="WXQ15:WXV15"/>
    <mergeCell ref="WVO15:WVT15"/>
    <mergeCell ref="WVU15:WVZ15"/>
    <mergeCell ref="WWA15:WWF15"/>
    <mergeCell ref="WWG15:WWL15"/>
    <mergeCell ref="WWM15:WWR15"/>
    <mergeCell ref="WUK15:WUP15"/>
    <mergeCell ref="WUQ15:WUV15"/>
    <mergeCell ref="WUW15:WVB15"/>
    <mergeCell ref="WVC15:WVH15"/>
    <mergeCell ref="WVI15:WVN15"/>
    <mergeCell ref="WTG15:WTL15"/>
    <mergeCell ref="WTM15:WTR15"/>
    <mergeCell ref="WTS15:WTX15"/>
    <mergeCell ref="WTY15:WUD15"/>
    <mergeCell ref="WUE15:WUJ15"/>
    <mergeCell ref="WSC15:WSH15"/>
    <mergeCell ref="WSI15:WSN15"/>
    <mergeCell ref="WSO15:WST15"/>
    <mergeCell ref="WSU15:WSZ15"/>
    <mergeCell ref="WTA15:WTF15"/>
    <mergeCell ref="WQY15:WRD15"/>
    <mergeCell ref="WRE15:WRJ15"/>
    <mergeCell ref="WRK15:WRP15"/>
    <mergeCell ref="WRQ15:WRV15"/>
    <mergeCell ref="WRW15:WSB15"/>
    <mergeCell ref="WPU15:WPZ15"/>
    <mergeCell ref="WQA15:WQF15"/>
    <mergeCell ref="WQG15:WQL15"/>
    <mergeCell ref="WQM15:WQR15"/>
    <mergeCell ref="WQS15:WQX15"/>
    <mergeCell ref="WOQ15:WOV15"/>
    <mergeCell ref="WOW15:WPB15"/>
    <mergeCell ref="WPC15:WPH15"/>
    <mergeCell ref="WPI15:WPN15"/>
    <mergeCell ref="WPO15:WPT15"/>
    <mergeCell ref="WNM15:WNR15"/>
    <mergeCell ref="WNS15:WNX15"/>
    <mergeCell ref="WNY15:WOD15"/>
    <mergeCell ref="WOE15:WOJ15"/>
    <mergeCell ref="WOK15:WOP15"/>
    <mergeCell ref="WMI15:WMN15"/>
    <mergeCell ref="WMO15:WMT15"/>
    <mergeCell ref="WMU15:WMZ15"/>
    <mergeCell ref="WNA15:WNF15"/>
    <mergeCell ref="WNG15:WNL15"/>
    <mergeCell ref="WLE15:WLJ15"/>
    <mergeCell ref="WLK15:WLP15"/>
    <mergeCell ref="WLQ15:WLV15"/>
    <mergeCell ref="WLW15:WMB15"/>
    <mergeCell ref="WMC15:WMH15"/>
    <mergeCell ref="WKA15:WKF15"/>
    <mergeCell ref="WKG15:WKL15"/>
    <mergeCell ref="WKM15:WKR15"/>
    <mergeCell ref="WKS15:WKX15"/>
    <mergeCell ref="WKY15:WLD15"/>
    <mergeCell ref="WIW15:WJB15"/>
    <mergeCell ref="WJC15:WJH15"/>
    <mergeCell ref="WJI15:WJN15"/>
    <mergeCell ref="WJO15:WJT15"/>
    <mergeCell ref="WJU15:WJZ15"/>
    <mergeCell ref="WHS15:WHX15"/>
    <mergeCell ref="WHY15:WID15"/>
    <mergeCell ref="WIE15:WIJ15"/>
    <mergeCell ref="WIK15:WIP15"/>
    <mergeCell ref="WIQ15:WIV15"/>
    <mergeCell ref="WGO15:WGT15"/>
    <mergeCell ref="WGU15:WGZ15"/>
    <mergeCell ref="WHA15:WHF15"/>
    <mergeCell ref="WHG15:WHL15"/>
    <mergeCell ref="WHM15:WHR15"/>
    <mergeCell ref="WFK15:WFP15"/>
    <mergeCell ref="WFQ15:WFV15"/>
    <mergeCell ref="WFW15:WGB15"/>
    <mergeCell ref="WGC15:WGH15"/>
    <mergeCell ref="WGI15:WGN15"/>
    <mergeCell ref="WEG15:WEL15"/>
    <mergeCell ref="WEM15:WER15"/>
    <mergeCell ref="WES15:WEX15"/>
    <mergeCell ref="WEY15:WFD15"/>
    <mergeCell ref="WFE15:WFJ15"/>
    <mergeCell ref="WDC15:WDH15"/>
    <mergeCell ref="WDI15:WDN15"/>
    <mergeCell ref="WDO15:WDT15"/>
    <mergeCell ref="WDU15:WDZ15"/>
    <mergeCell ref="WEA15:WEF15"/>
    <mergeCell ref="WBY15:WCD15"/>
    <mergeCell ref="WCE15:WCJ15"/>
    <mergeCell ref="WCK15:WCP15"/>
    <mergeCell ref="WCQ15:WCV15"/>
    <mergeCell ref="WCW15:WDB15"/>
    <mergeCell ref="WAU15:WAZ15"/>
    <mergeCell ref="WBA15:WBF15"/>
    <mergeCell ref="WBG15:WBL15"/>
    <mergeCell ref="WBM15:WBR15"/>
    <mergeCell ref="WBS15:WBX15"/>
    <mergeCell ref="VZQ15:VZV15"/>
    <mergeCell ref="VZW15:WAB15"/>
    <mergeCell ref="WAC15:WAH15"/>
    <mergeCell ref="WAI15:WAN15"/>
    <mergeCell ref="WAO15:WAT15"/>
    <mergeCell ref="VYM15:VYR15"/>
    <mergeCell ref="VYS15:VYX15"/>
    <mergeCell ref="VYY15:VZD15"/>
    <mergeCell ref="VZE15:VZJ15"/>
    <mergeCell ref="VZK15:VZP15"/>
    <mergeCell ref="VXI15:VXN15"/>
    <mergeCell ref="VXO15:VXT15"/>
    <mergeCell ref="VXU15:VXZ15"/>
    <mergeCell ref="VYA15:VYF15"/>
    <mergeCell ref="VYG15:VYL15"/>
    <mergeCell ref="VWE15:VWJ15"/>
    <mergeCell ref="VWK15:VWP15"/>
    <mergeCell ref="VWQ15:VWV15"/>
    <mergeCell ref="VWW15:VXB15"/>
    <mergeCell ref="VXC15:VXH15"/>
    <mergeCell ref="VVA15:VVF15"/>
    <mergeCell ref="VVG15:VVL15"/>
    <mergeCell ref="VVM15:VVR15"/>
    <mergeCell ref="VVS15:VVX15"/>
    <mergeCell ref="VVY15:VWD15"/>
    <mergeCell ref="VTW15:VUB15"/>
    <mergeCell ref="VUC15:VUH15"/>
    <mergeCell ref="VUI15:VUN15"/>
    <mergeCell ref="VUO15:VUT15"/>
    <mergeCell ref="VUU15:VUZ15"/>
    <mergeCell ref="VSS15:VSX15"/>
    <mergeCell ref="VSY15:VTD15"/>
    <mergeCell ref="VTE15:VTJ15"/>
    <mergeCell ref="VTK15:VTP15"/>
    <mergeCell ref="VTQ15:VTV15"/>
    <mergeCell ref="VRO15:VRT15"/>
    <mergeCell ref="VRU15:VRZ15"/>
    <mergeCell ref="VSA15:VSF15"/>
    <mergeCell ref="VSG15:VSL15"/>
    <mergeCell ref="VSM15:VSR15"/>
    <mergeCell ref="VQK15:VQP15"/>
    <mergeCell ref="VQQ15:VQV15"/>
    <mergeCell ref="VQW15:VRB15"/>
    <mergeCell ref="VRC15:VRH15"/>
    <mergeCell ref="VRI15:VRN15"/>
    <mergeCell ref="VPG15:VPL15"/>
    <mergeCell ref="VPM15:VPR15"/>
    <mergeCell ref="VPS15:VPX15"/>
    <mergeCell ref="VPY15:VQD15"/>
    <mergeCell ref="VQE15:VQJ15"/>
    <mergeCell ref="VOC15:VOH15"/>
    <mergeCell ref="VOI15:VON15"/>
    <mergeCell ref="VOO15:VOT15"/>
    <mergeCell ref="VOU15:VOZ15"/>
    <mergeCell ref="VPA15:VPF15"/>
    <mergeCell ref="VMY15:VND15"/>
    <mergeCell ref="VNE15:VNJ15"/>
    <mergeCell ref="VNK15:VNP15"/>
    <mergeCell ref="VNQ15:VNV15"/>
    <mergeCell ref="VNW15:VOB15"/>
    <mergeCell ref="VLU15:VLZ15"/>
    <mergeCell ref="VMA15:VMF15"/>
    <mergeCell ref="VMG15:VML15"/>
    <mergeCell ref="VMM15:VMR15"/>
    <mergeCell ref="VMS15:VMX15"/>
    <mergeCell ref="VKQ15:VKV15"/>
    <mergeCell ref="VKW15:VLB15"/>
    <mergeCell ref="VLC15:VLH15"/>
    <mergeCell ref="VLI15:VLN15"/>
    <mergeCell ref="VLO15:VLT15"/>
    <mergeCell ref="VJM15:VJR15"/>
    <mergeCell ref="VJS15:VJX15"/>
    <mergeCell ref="VJY15:VKD15"/>
    <mergeCell ref="VKE15:VKJ15"/>
    <mergeCell ref="VKK15:VKP15"/>
    <mergeCell ref="VII15:VIN15"/>
    <mergeCell ref="VIO15:VIT15"/>
    <mergeCell ref="VIU15:VIZ15"/>
    <mergeCell ref="VJA15:VJF15"/>
    <mergeCell ref="VJG15:VJL15"/>
    <mergeCell ref="VHE15:VHJ15"/>
    <mergeCell ref="VHK15:VHP15"/>
    <mergeCell ref="VHQ15:VHV15"/>
    <mergeCell ref="VHW15:VIB15"/>
    <mergeCell ref="VIC15:VIH15"/>
    <mergeCell ref="VGA15:VGF15"/>
    <mergeCell ref="VGG15:VGL15"/>
    <mergeCell ref="VGM15:VGR15"/>
    <mergeCell ref="VGS15:VGX15"/>
    <mergeCell ref="VGY15:VHD15"/>
    <mergeCell ref="VEW15:VFB15"/>
    <mergeCell ref="VFC15:VFH15"/>
    <mergeCell ref="VFI15:VFN15"/>
    <mergeCell ref="VFO15:VFT15"/>
    <mergeCell ref="VFU15:VFZ15"/>
    <mergeCell ref="VDS15:VDX15"/>
    <mergeCell ref="VDY15:VED15"/>
    <mergeCell ref="VEE15:VEJ15"/>
    <mergeCell ref="VEK15:VEP15"/>
    <mergeCell ref="VEQ15:VEV15"/>
    <mergeCell ref="VCO15:VCT15"/>
    <mergeCell ref="VCU15:VCZ15"/>
    <mergeCell ref="VDA15:VDF15"/>
    <mergeCell ref="VDG15:VDL15"/>
    <mergeCell ref="VDM15:VDR15"/>
    <mergeCell ref="VBK15:VBP15"/>
    <mergeCell ref="VBQ15:VBV15"/>
    <mergeCell ref="VBW15:VCB15"/>
    <mergeCell ref="VCC15:VCH15"/>
    <mergeCell ref="VCI15:VCN15"/>
    <mergeCell ref="VAG15:VAL15"/>
    <mergeCell ref="VAM15:VAR15"/>
    <mergeCell ref="VAS15:VAX15"/>
    <mergeCell ref="VAY15:VBD15"/>
    <mergeCell ref="VBE15:VBJ15"/>
    <mergeCell ref="UZC15:UZH15"/>
    <mergeCell ref="UZI15:UZN15"/>
    <mergeCell ref="UZO15:UZT15"/>
    <mergeCell ref="UZU15:UZZ15"/>
    <mergeCell ref="VAA15:VAF15"/>
    <mergeCell ref="UXY15:UYD15"/>
    <mergeCell ref="UYE15:UYJ15"/>
    <mergeCell ref="UYK15:UYP15"/>
    <mergeCell ref="UYQ15:UYV15"/>
    <mergeCell ref="UYW15:UZB15"/>
    <mergeCell ref="UWU15:UWZ15"/>
    <mergeCell ref="UXA15:UXF15"/>
    <mergeCell ref="UXG15:UXL15"/>
    <mergeCell ref="UXM15:UXR15"/>
    <mergeCell ref="UXS15:UXX15"/>
    <mergeCell ref="UVQ15:UVV15"/>
    <mergeCell ref="UVW15:UWB15"/>
    <mergeCell ref="UWC15:UWH15"/>
    <mergeCell ref="UWI15:UWN15"/>
    <mergeCell ref="UWO15:UWT15"/>
    <mergeCell ref="UUM15:UUR15"/>
    <mergeCell ref="UUS15:UUX15"/>
    <mergeCell ref="UUY15:UVD15"/>
    <mergeCell ref="UVE15:UVJ15"/>
    <mergeCell ref="UVK15:UVP15"/>
    <mergeCell ref="UTI15:UTN15"/>
    <mergeCell ref="UTO15:UTT15"/>
    <mergeCell ref="UTU15:UTZ15"/>
    <mergeCell ref="UUA15:UUF15"/>
    <mergeCell ref="UUG15:UUL15"/>
    <mergeCell ref="USE15:USJ15"/>
    <mergeCell ref="USK15:USP15"/>
    <mergeCell ref="USQ15:USV15"/>
    <mergeCell ref="USW15:UTB15"/>
    <mergeCell ref="UTC15:UTH15"/>
    <mergeCell ref="URA15:URF15"/>
    <mergeCell ref="URG15:URL15"/>
    <mergeCell ref="URM15:URR15"/>
    <mergeCell ref="URS15:URX15"/>
    <mergeCell ref="URY15:USD15"/>
    <mergeCell ref="UPW15:UQB15"/>
    <mergeCell ref="UQC15:UQH15"/>
    <mergeCell ref="UQI15:UQN15"/>
    <mergeCell ref="UQO15:UQT15"/>
    <mergeCell ref="UQU15:UQZ15"/>
    <mergeCell ref="UOS15:UOX15"/>
    <mergeCell ref="UOY15:UPD15"/>
    <mergeCell ref="UPE15:UPJ15"/>
    <mergeCell ref="UPK15:UPP15"/>
    <mergeCell ref="UPQ15:UPV15"/>
    <mergeCell ref="UNO15:UNT15"/>
    <mergeCell ref="UNU15:UNZ15"/>
    <mergeCell ref="UOA15:UOF15"/>
    <mergeCell ref="UOG15:UOL15"/>
    <mergeCell ref="UOM15:UOR15"/>
    <mergeCell ref="UMK15:UMP15"/>
    <mergeCell ref="UMQ15:UMV15"/>
    <mergeCell ref="UMW15:UNB15"/>
    <mergeCell ref="UNC15:UNH15"/>
    <mergeCell ref="UNI15:UNN15"/>
    <mergeCell ref="ULG15:ULL15"/>
    <mergeCell ref="ULM15:ULR15"/>
    <mergeCell ref="ULS15:ULX15"/>
    <mergeCell ref="ULY15:UMD15"/>
    <mergeCell ref="UME15:UMJ15"/>
    <mergeCell ref="UKC15:UKH15"/>
    <mergeCell ref="UKI15:UKN15"/>
    <mergeCell ref="UKO15:UKT15"/>
    <mergeCell ref="UKU15:UKZ15"/>
    <mergeCell ref="ULA15:ULF15"/>
    <mergeCell ref="UIY15:UJD15"/>
    <mergeCell ref="UJE15:UJJ15"/>
    <mergeCell ref="UJK15:UJP15"/>
    <mergeCell ref="UJQ15:UJV15"/>
    <mergeCell ref="UJW15:UKB15"/>
    <mergeCell ref="UHU15:UHZ15"/>
    <mergeCell ref="UIA15:UIF15"/>
    <mergeCell ref="UIG15:UIL15"/>
    <mergeCell ref="UIM15:UIR15"/>
    <mergeCell ref="UIS15:UIX15"/>
    <mergeCell ref="UGQ15:UGV15"/>
    <mergeCell ref="UGW15:UHB15"/>
    <mergeCell ref="UHC15:UHH15"/>
    <mergeCell ref="UHI15:UHN15"/>
    <mergeCell ref="UHO15:UHT15"/>
    <mergeCell ref="UFM15:UFR15"/>
    <mergeCell ref="UFS15:UFX15"/>
    <mergeCell ref="UFY15:UGD15"/>
    <mergeCell ref="UGE15:UGJ15"/>
    <mergeCell ref="UGK15:UGP15"/>
    <mergeCell ref="UEI15:UEN15"/>
    <mergeCell ref="UEO15:UET15"/>
    <mergeCell ref="UEU15:UEZ15"/>
    <mergeCell ref="UFA15:UFF15"/>
    <mergeCell ref="UFG15:UFL15"/>
    <mergeCell ref="UDE15:UDJ15"/>
    <mergeCell ref="UDK15:UDP15"/>
    <mergeCell ref="UDQ15:UDV15"/>
    <mergeCell ref="UDW15:UEB15"/>
    <mergeCell ref="UEC15:UEH15"/>
    <mergeCell ref="UCA15:UCF15"/>
    <mergeCell ref="UCG15:UCL15"/>
    <mergeCell ref="UCM15:UCR15"/>
    <mergeCell ref="UCS15:UCX15"/>
    <mergeCell ref="UCY15:UDD15"/>
    <mergeCell ref="UAW15:UBB15"/>
    <mergeCell ref="UBC15:UBH15"/>
    <mergeCell ref="UBI15:UBN15"/>
    <mergeCell ref="UBO15:UBT15"/>
    <mergeCell ref="UBU15:UBZ15"/>
    <mergeCell ref="TZS15:TZX15"/>
    <mergeCell ref="TZY15:UAD15"/>
    <mergeCell ref="UAE15:UAJ15"/>
    <mergeCell ref="UAK15:UAP15"/>
    <mergeCell ref="UAQ15:UAV15"/>
    <mergeCell ref="TYO15:TYT15"/>
    <mergeCell ref="TYU15:TYZ15"/>
    <mergeCell ref="TZA15:TZF15"/>
    <mergeCell ref="TZG15:TZL15"/>
    <mergeCell ref="TZM15:TZR15"/>
    <mergeCell ref="TXK15:TXP15"/>
    <mergeCell ref="TXQ15:TXV15"/>
    <mergeCell ref="TXW15:TYB15"/>
    <mergeCell ref="TYC15:TYH15"/>
    <mergeCell ref="TYI15:TYN15"/>
    <mergeCell ref="TWG15:TWL15"/>
    <mergeCell ref="TWM15:TWR15"/>
    <mergeCell ref="TWS15:TWX15"/>
    <mergeCell ref="TWY15:TXD15"/>
    <mergeCell ref="TXE15:TXJ15"/>
    <mergeCell ref="TVC15:TVH15"/>
    <mergeCell ref="TVI15:TVN15"/>
    <mergeCell ref="TVO15:TVT15"/>
    <mergeCell ref="TVU15:TVZ15"/>
    <mergeCell ref="TWA15:TWF15"/>
    <mergeCell ref="TTY15:TUD15"/>
    <mergeCell ref="TUE15:TUJ15"/>
    <mergeCell ref="TUK15:TUP15"/>
    <mergeCell ref="TUQ15:TUV15"/>
    <mergeCell ref="TUW15:TVB15"/>
    <mergeCell ref="TSU15:TSZ15"/>
    <mergeCell ref="TTA15:TTF15"/>
    <mergeCell ref="TTG15:TTL15"/>
    <mergeCell ref="TTM15:TTR15"/>
    <mergeCell ref="TTS15:TTX15"/>
    <mergeCell ref="TRQ15:TRV15"/>
    <mergeCell ref="TRW15:TSB15"/>
    <mergeCell ref="TSC15:TSH15"/>
    <mergeCell ref="TSI15:TSN15"/>
    <mergeCell ref="TSO15:TST15"/>
    <mergeCell ref="TQM15:TQR15"/>
    <mergeCell ref="TQS15:TQX15"/>
    <mergeCell ref="TQY15:TRD15"/>
    <mergeCell ref="TRE15:TRJ15"/>
    <mergeCell ref="TRK15:TRP15"/>
    <mergeCell ref="TPI15:TPN15"/>
    <mergeCell ref="TPO15:TPT15"/>
    <mergeCell ref="TPU15:TPZ15"/>
    <mergeCell ref="TQA15:TQF15"/>
    <mergeCell ref="TQG15:TQL15"/>
    <mergeCell ref="TOE15:TOJ15"/>
    <mergeCell ref="TOK15:TOP15"/>
    <mergeCell ref="TOQ15:TOV15"/>
    <mergeCell ref="TOW15:TPB15"/>
    <mergeCell ref="TPC15:TPH15"/>
    <mergeCell ref="TNA15:TNF15"/>
    <mergeCell ref="TNG15:TNL15"/>
    <mergeCell ref="TNM15:TNR15"/>
    <mergeCell ref="TNS15:TNX15"/>
    <mergeCell ref="TNY15:TOD15"/>
    <mergeCell ref="TLW15:TMB15"/>
    <mergeCell ref="TMC15:TMH15"/>
    <mergeCell ref="TMI15:TMN15"/>
    <mergeCell ref="TMO15:TMT15"/>
    <mergeCell ref="TMU15:TMZ15"/>
    <mergeCell ref="TKS15:TKX15"/>
    <mergeCell ref="TKY15:TLD15"/>
    <mergeCell ref="TLE15:TLJ15"/>
    <mergeCell ref="TLK15:TLP15"/>
    <mergeCell ref="TLQ15:TLV15"/>
    <mergeCell ref="TJO15:TJT15"/>
    <mergeCell ref="TJU15:TJZ15"/>
    <mergeCell ref="TKA15:TKF15"/>
    <mergeCell ref="TKG15:TKL15"/>
    <mergeCell ref="TKM15:TKR15"/>
    <mergeCell ref="TIK15:TIP15"/>
    <mergeCell ref="TIQ15:TIV15"/>
    <mergeCell ref="TIW15:TJB15"/>
    <mergeCell ref="TJC15:TJH15"/>
    <mergeCell ref="TJI15:TJN15"/>
    <mergeCell ref="THG15:THL15"/>
    <mergeCell ref="THM15:THR15"/>
    <mergeCell ref="THS15:THX15"/>
    <mergeCell ref="THY15:TID15"/>
    <mergeCell ref="TIE15:TIJ15"/>
    <mergeCell ref="TGC15:TGH15"/>
    <mergeCell ref="TGI15:TGN15"/>
    <mergeCell ref="TGO15:TGT15"/>
    <mergeCell ref="TGU15:TGZ15"/>
    <mergeCell ref="THA15:THF15"/>
    <mergeCell ref="TEY15:TFD15"/>
    <mergeCell ref="TFE15:TFJ15"/>
    <mergeCell ref="TFK15:TFP15"/>
    <mergeCell ref="TFQ15:TFV15"/>
    <mergeCell ref="TFW15:TGB15"/>
    <mergeCell ref="TDU15:TDZ15"/>
    <mergeCell ref="TEA15:TEF15"/>
    <mergeCell ref="TEG15:TEL15"/>
    <mergeCell ref="TEM15:TER15"/>
    <mergeCell ref="TES15:TEX15"/>
    <mergeCell ref="TCQ15:TCV15"/>
    <mergeCell ref="TCW15:TDB15"/>
    <mergeCell ref="TDC15:TDH15"/>
    <mergeCell ref="TDI15:TDN15"/>
    <mergeCell ref="TDO15:TDT15"/>
    <mergeCell ref="TBM15:TBR15"/>
    <mergeCell ref="TBS15:TBX15"/>
    <mergeCell ref="TBY15:TCD15"/>
    <mergeCell ref="TCE15:TCJ15"/>
    <mergeCell ref="TCK15:TCP15"/>
    <mergeCell ref="TAI15:TAN15"/>
    <mergeCell ref="TAO15:TAT15"/>
    <mergeCell ref="TAU15:TAZ15"/>
    <mergeCell ref="TBA15:TBF15"/>
    <mergeCell ref="TBG15:TBL15"/>
    <mergeCell ref="SZE15:SZJ15"/>
    <mergeCell ref="SZK15:SZP15"/>
    <mergeCell ref="SZQ15:SZV15"/>
    <mergeCell ref="SZW15:TAB15"/>
    <mergeCell ref="TAC15:TAH15"/>
    <mergeCell ref="SYA15:SYF15"/>
    <mergeCell ref="SYG15:SYL15"/>
    <mergeCell ref="SYM15:SYR15"/>
    <mergeCell ref="SYS15:SYX15"/>
    <mergeCell ref="SYY15:SZD15"/>
    <mergeCell ref="SWW15:SXB15"/>
    <mergeCell ref="SXC15:SXH15"/>
    <mergeCell ref="SXI15:SXN15"/>
    <mergeCell ref="SXO15:SXT15"/>
    <mergeCell ref="SXU15:SXZ15"/>
    <mergeCell ref="SVS15:SVX15"/>
    <mergeCell ref="SVY15:SWD15"/>
    <mergeCell ref="SWE15:SWJ15"/>
    <mergeCell ref="SWK15:SWP15"/>
    <mergeCell ref="SWQ15:SWV15"/>
    <mergeCell ref="SUO15:SUT15"/>
    <mergeCell ref="SUU15:SUZ15"/>
    <mergeCell ref="SVA15:SVF15"/>
    <mergeCell ref="SVG15:SVL15"/>
    <mergeCell ref="SVM15:SVR15"/>
    <mergeCell ref="STK15:STP15"/>
    <mergeCell ref="STQ15:STV15"/>
    <mergeCell ref="STW15:SUB15"/>
    <mergeCell ref="SUC15:SUH15"/>
    <mergeCell ref="SUI15:SUN15"/>
    <mergeCell ref="SSG15:SSL15"/>
    <mergeCell ref="SSM15:SSR15"/>
    <mergeCell ref="SSS15:SSX15"/>
    <mergeCell ref="SSY15:STD15"/>
    <mergeCell ref="STE15:STJ15"/>
    <mergeCell ref="SRC15:SRH15"/>
    <mergeCell ref="SRI15:SRN15"/>
    <mergeCell ref="SRO15:SRT15"/>
    <mergeCell ref="SRU15:SRZ15"/>
    <mergeCell ref="SSA15:SSF15"/>
    <mergeCell ref="SPY15:SQD15"/>
    <mergeCell ref="SQE15:SQJ15"/>
    <mergeCell ref="SQK15:SQP15"/>
    <mergeCell ref="SQQ15:SQV15"/>
    <mergeCell ref="SQW15:SRB15"/>
    <mergeCell ref="SOU15:SOZ15"/>
    <mergeCell ref="SPA15:SPF15"/>
    <mergeCell ref="SPG15:SPL15"/>
    <mergeCell ref="SPM15:SPR15"/>
    <mergeCell ref="SPS15:SPX15"/>
    <mergeCell ref="SNQ15:SNV15"/>
    <mergeCell ref="SNW15:SOB15"/>
    <mergeCell ref="SOC15:SOH15"/>
    <mergeCell ref="SOI15:SON15"/>
    <mergeCell ref="SOO15:SOT15"/>
    <mergeCell ref="SMM15:SMR15"/>
    <mergeCell ref="SMS15:SMX15"/>
    <mergeCell ref="SMY15:SND15"/>
    <mergeCell ref="SNE15:SNJ15"/>
    <mergeCell ref="SNK15:SNP15"/>
    <mergeCell ref="SLI15:SLN15"/>
    <mergeCell ref="SLO15:SLT15"/>
    <mergeCell ref="SLU15:SLZ15"/>
    <mergeCell ref="SMA15:SMF15"/>
    <mergeCell ref="SMG15:SML15"/>
    <mergeCell ref="SKE15:SKJ15"/>
    <mergeCell ref="SKK15:SKP15"/>
    <mergeCell ref="SKQ15:SKV15"/>
    <mergeCell ref="SKW15:SLB15"/>
    <mergeCell ref="SLC15:SLH15"/>
    <mergeCell ref="SJA15:SJF15"/>
    <mergeCell ref="SJG15:SJL15"/>
    <mergeCell ref="SJM15:SJR15"/>
    <mergeCell ref="SJS15:SJX15"/>
    <mergeCell ref="SJY15:SKD15"/>
    <mergeCell ref="SHW15:SIB15"/>
    <mergeCell ref="SIC15:SIH15"/>
    <mergeCell ref="SII15:SIN15"/>
    <mergeCell ref="SIO15:SIT15"/>
    <mergeCell ref="SIU15:SIZ15"/>
    <mergeCell ref="SGS15:SGX15"/>
    <mergeCell ref="SGY15:SHD15"/>
    <mergeCell ref="SHE15:SHJ15"/>
    <mergeCell ref="SHK15:SHP15"/>
    <mergeCell ref="SHQ15:SHV15"/>
    <mergeCell ref="SFO15:SFT15"/>
    <mergeCell ref="SFU15:SFZ15"/>
    <mergeCell ref="SGA15:SGF15"/>
    <mergeCell ref="SGG15:SGL15"/>
    <mergeCell ref="SGM15:SGR15"/>
    <mergeCell ref="SEK15:SEP15"/>
    <mergeCell ref="SEQ15:SEV15"/>
    <mergeCell ref="SEW15:SFB15"/>
    <mergeCell ref="SFC15:SFH15"/>
    <mergeCell ref="SFI15:SFN15"/>
    <mergeCell ref="SDG15:SDL15"/>
    <mergeCell ref="SDM15:SDR15"/>
    <mergeCell ref="SDS15:SDX15"/>
    <mergeCell ref="SDY15:SED15"/>
    <mergeCell ref="SEE15:SEJ15"/>
    <mergeCell ref="SCC15:SCH15"/>
    <mergeCell ref="SCI15:SCN15"/>
    <mergeCell ref="SCO15:SCT15"/>
    <mergeCell ref="SCU15:SCZ15"/>
    <mergeCell ref="SDA15:SDF15"/>
    <mergeCell ref="SAY15:SBD15"/>
    <mergeCell ref="SBE15:SBJ15"/>
    <mergeCell ref="SBK15:SBP15"/>
    <mergeCell ref="SBQ15:SBV15"/>
    <mergeCell ref="SBW15:SCB15"/>
    <mergeCell ref="RZU15:RZZ15"/>
    <mergeCell ref="SAA15:SAF15"/>
    <mergeCell ref="SAG15:SAL15"/>
    <mergeCell ref="SAM15:SAR15"/>
    <mergeCell ref="SAS15:SAX15"/>
    <mergeCell ref="RYQ15:RYV15"/>
    <mergeCell ref="RYW15:RZB15"/>
    <mergeCell ref="RZC15:RZH15"/>
    <mergeCell ref="RZI15:RZN15"/>
    <mergeCell ref="RZO15:RZT15"/>
    <mergeCell ref="RXM15:RXR15"/>
    <mergeCell ref="RXS15:RXX15"/>
    <mergeCell ref="RXY15:RYD15"/>
    <mergeCell ref="RYE15:RYJ15"/>
    <mergeCell ref="RYK15:RYP15"/>
    <mergeCell ref="RWI15:RWN15"/>
    <mergeCell ref="RWO15:RWT15"/>
    <mergeCell ref="RWU15:RWZ15"/>
    <mergeCell ref="RXA15:RXF15"/>
    <mergeCell ref="RXG15:RXL15"/>
    <mergeCell ref="RVE15:RVJ15"/>
    <mergeCell ref="RVK15:RVP15"/>
    <mergeCell ref="RVQ15:RVV15"/>
    <mergeCell ref="RVW15:RWB15"/>
    <mergeCell ref="RWC15:RWH15"/>
    <mergeCell ref="RUA15:RUF15"/>
    <mergeCell ref="RUG15:RUL15"/>
    <mergeCell ref="RUM15:RUR15"/>
    <mergeCell ref="RUS15:RUX15"/>
    <mergeCell ref="RUY15:RVD15"/>
    <mergeCell ref="RSW15:RTB15"/>
    <mergeCell ref="RTC15:RTH15"/>
    <mergeCell ref="RTI15:RTN15"/>
    <mergeCell ref="RTO15:RTT15"/>
    <mergeCell ref="RTU15:RTZ15"/>
    <mergeCell ref="RRS15:RRX15"/>
    <mergeCell ref="RRY15:RSD15"/>
    <mergeCell ref="RSE15:RSJ15"/>
    <mergeCell ref="RSK15:RSP15"/>
    <mergeCell ref="RSQ15:RSV15"/>
    <mergeCell ref="RQO15:RQT15"/>
    <mergeCell ref="RQU15:RQZ15"/>
    <mergeCell ref="RRA15:RRF15"/>
    <mergeCell ref="RRG15:RRL15"/>
    <mergeCell ref="RRM15:RRR15"/>
    <mergeCell ref="RPK15:RPP15"/>
    <mergeCell ref="RPQ15:RPV15"/>
    <mergeCell ref="RPW15:RQB15"/>
    <mergeCell ref="RQC15:RQH15"/>
    <mergeCell ref="RQI15:RQN15"/>
    <mergeCell ref="ROG15:ROL15"/>
    <mergeCell ref="ROM15:ROR15"/>
    <mergeCell ref="ROS15:ROX15"/>
    <mergeCell ref="ROY15:RPD15"/>
    <mergeCell ref="RPE15:RPJ15"/>
    <mergeCell ref="RNC15:RNH15"/>
    <mergeCell ref="RNI15:RNN15"/>
    <mergeCell ref="RNO15:RNT15"/>
    <mergeCell ref="RNU15:RNZ15"/>
    <mergeCell ref="ROA15:ROF15"/>
    <mergeCell ref="RLY15:RMD15"/>
    <mergeCell ref="RME15:RMJ15"/>
    <mergeCell ref="RMK15:RMP15"/>
    <mergeCell ref="RMQ15:RMV15"/>
    <mergeCell ref="RMW15:RNB15"/>
    <mergeCell ref="RKU15:RKZ15"/>
    <mergeCell ref="RLA15:RLF15"/>
    <mergeCell ref="RLG15:RLL15"/>
    <mergeCell ref="RLM15:RLR15"/>
    <mergeCell ref="RLS15:RLX15"/>
    <mergeCell ref="RJQ15:RJV15"/>
    <mergeCell ref="RJW15:RKB15"/>
    <mergeCell ref="RKC15:RKH15"/>
    <mergeCell ref="RKI15:RKN15"/>
    <mergeCell ref="RKO15:RKT15"/>
    <mergeCell ref="RIM15:RIR15"/>
    <mergeCell ref="RIS15:RIX15"/>
    <mergeCell ref="RIY15:RJD15"/>
    <mergeCell ref="RJE15:RJJ15"/>
    <mergeCell ref="RJK15:RJP15"/>
    <mergeCell ref="RHI15:RHN15"/>
    <mergeCell ref="RHO15:RHT15"/>
    <mergeCell ref="RHU15:RHZ15"/>
    <mergeCell ref="RIA15:RIF15"/>
    <mergeCell ref="RIG15:RIL15"/>
    <mergeCell ref="RGE15:RGJ15"/>
    <mergeCell ref="RGK15:RGP15"/>
    <mergeCell ref="RGQ15:RGV15"/>
    <mergeCell ref="RGW15:RHB15"/>
    <mergeCell ref="RHC15:RHH15"/>
    <mergeCell ref="RFA15:RFF15"/>
    <mergeCell ref="RFG15:RFL15"/>
    <mergeCell ref="RFM15:RFR15"/>
    <mergeCell ref="RFS15:RFX15"/>
    <mergeCell ref="RFY15:RGD15"/>
    <mergeCell ref="RDW15:REB15"/>
    <mergeCell ref="REC15:REH15"/>
    <mergeCell ref="REI15:REN15"/>
    <mergeCell ref="REO15:RET15"/>
    <mergeCell ref="REU15:REZ15"/>
    <mergeCell ref="RCS15:RCX15"/>
    <mergeCell ref="RCY15:RDD15"/>
    <mergeCell ref="RDE15:RDJ15"/>
    <mergeCell ref="RDK15:RDP15"/>
    <mergeCell ref="RDQ15:RDV15"/>
    <mergeCell ref="RBO15:RBT15"/>
    <mergeCell ref="RBU15:RBZ15"/>
    <mergeCell ref="RCA15:RCF15"/>
    <mergeCell ref="RCG15:RCL15"/>
    <mergeCell ref="RCM15:RCR15"/>
    <mergeCell ref="RAK15:RAP15"/>
    <mergeCell ref="RAQ15:RAV15"/>
    <mergeCell ref="RAW15:RBB15"/>
    <mergeCell ref="RBC15:RBH15"/>
    <mergeCell ref="RBI15:RBN15"/>
    <mergeCell ref="QZG15:QZL15"/>
    <mergeCell ref="QZM15:QZR15"/>
    <mergeCell ref="QZS15:QZX15"/>
    <mergeCell ref="QZY15:RAD15"/>
    <mergeCell ref="RAE15:RAJ15"/>
    <mergeCell ref="QYC15:QYH15"/>
    <mergeCell ref="QYI15:QYN15"/>
    <mergeCell ref="QYO15:QYT15"/>
    <mergeCell ref="QYU15:QYZ15"/>
    <mergeCell ref="QZA15:QZF15"/>
    <mergeCell ref="QWY15:QXD15"/>
    <mergeCell ref="QXE15:QXJ15"/>
    <mergeCell ref="QXK15:QXP15"/>
    <mergeCell ref="QXQ15:QXV15"/>
    <mergeCell ref="QXW15:QYB15"/>
    <mergeCell ref="QVU15:QVZ15"/>
    <mergeCell ref="QWA15:QWF15"/>
    <mergeCell ref="QWG15:QWL15"/>
    <mergeCell ref="QWM15:QWR15"/>
    <mergeCell ref="QWS15:QWX15"/>
    <mergeCell ref="QUQ15:QUV15"/>
    <mergeCell ref="QUW15:QVB15"/>
    <mergeCell ref="QVC15:QVH15"/>
    <mergeCell ref="QVI15:QVN15"/>
    <mergeCell ref="QVO15:QVT15"/>
    <mergeCell ref="QTM15:QTR15"/>
    <mergeCell ref="QTS15:QTX15"/>
    <mergeCell ref="QTY15:QUD15"/>
    <mergeCell ref="QUE15:QUJ15"/>
    <mergeCell ref="QUK15:QUP15"/>
    <mergeCell ref="QSI15:QSN15"/>
    <mergeCell ref="QSO15:QST15"/>
    <mergeCell ref="QSU15:QSZ15"/>
    <mergeCell ref="QTA15:QTF15"/>
    <mergeCell ref="QTG15:QTL15"/>
    <mergeCell ref="QRE15:QRJ15"/>
    <mergeCell ref="QRK15:QRP15"/>
    <mergeCell ref="QRQ15:QRV15"/>
    <mergeCell ref="QRW15:QSB15"/>
    <mergeCell ref="QSC15:QSH15"/>
    <mergeCell ref="QQA15:QQF15"/>
    <mergeCell ref="QQG15:QQL15"/>
    <mergeCell ref="QQM15:QQR15"/>
    <mergeCell ref="QQS15:QQX15"/>
    <mergeCell ref="QQY15:QRD15"/>
    <mergeCell ref="QOW15:QPB15"/>
    <mergeCell ref="QPC15:QPH15"/>
    <mergeCell ref="QPI15:QPN15"/>
    <mergeCell ref="QPO15:QPT15"/>
    <mergeCell ref="QPU15:QPZ15"/>
    <mergeCell ref="QNS15:QNX15"/>
    <mergeCell ref="QNY15:QOD15"/>
    <mergeCell ref="QOE15:QOJ15"/>
    <mergeCell ref="QOK15:QOP15"/>
    <mergeCell ref="QOQ15:QOV15"/>
    <mergeCell ref="QMO15:QMT15"/>
    <mergeCell ref="QMU15:QMZ15"/>
    <mergeCell ref="QNA15:QNF15"/>
    <mergeCell ref="QNG15:QNL15"/>
    <mergeCell ref="QNM15:QNR15"/>
    <mergeCell ref="QLK15:QLP15"/>
    <mergeCell ref="QLQ15:QLV15"/>
    <mergeCell ref="QLW15:QMB15"/>
    <mergeCell ref="QMC15:QMH15"/>
    <mergeCell ref="QMI15:QMN15"/>
    <mergeCell ref="QKG15:QKL15"/>
    <mergeCell ref="QKM15:QKR15"/>
    <mergeCell ref="QKS15:QKX15"/>
    <mergeCell ref="QKY15:QLD15"/>
    <mergeCell ref="QLE15:QLJ15"/>
    <mergeCell ref="QJC15:QJH15"/>
    <mergeCell ref="QJI15:QJN15"/>
    <mergeCell ref="QJO15:QJT15"/>
    <mergeCell ref="QJU15:QJZ15"/>
    <mergeCell ref="QKA15:QKF15"/>
    <mergeCell ref="QHY15:QID15"/>
    <mergeCell ref="QIE15:QIJ15"/>
    <mergeCell ref="QIK15:QIP15"/>
    <mergeCell ref="QIQ15:QIV15"/>
    <mergeCell ref="QIW15:QJB15"/>
    <mergeCell ref="QGU15:QGZ15"/>
    <mergeCell ref="QHA15:QHF15"/>
    <mergeCell ref="QHG15:QHL15"/>
    <mergeCell ref="QHM15:QHR15"/>
    <mergeCell ref="QHS15:QHX15"/>
    <mergeCell ref="QFQ15:QFV15"/>
    <mergeCell ref="QFW15:QGB15"/>
    <mergeCell ref="QGC15:QGH15"/>
    <mergeCell ref="QGI15:QGN15"/>
    <mergeCell ref="QGO15:QGT15"/>
    <mergeCell ref="QEM15:QER15"/>
    <mergeCell ref="QES15:QEX15"/>
    <mergeCell ref="QEY15:QFD15"/>
    <mergeCell ref="QFE15:QFJ15"/>
    <mergeCell ref="QFK15:QFP15"/>
    <mergeCell ref="QDI15:QDN15"/>
    <mergeCell ref="QDO15:QDT15"/>
    <mergeCell ref="QDU15:QDZ15"/>
    <mergeCell ref="QEA15:QEF15"/>
    <mergeCell ref="QEG15:QEL15"/>
    <mergeCell ref="QCE15:QCJ15"/>
    <mergeCell ref="QCK15:QCP15"/>
    <mergeCell ref="QCQ15:QCV15"/>
    <mergeCell ref="QCW15:QDB15"/>
    <mergeCell ref="QDC15:QDH15"/>
    <mergeCell ref="QBA15:QBF15"/>
    <mergeCell ref="QBG15:QBL15"/>
    <mergeCell ref="QBM15:QBR15"/>
    <mergeCell ref="QBS15:QBX15"/>
    <mergeCell ref="QBY15:QCD15"/>
    <mergeCell ref="PZW15:QAB15"/>
    <mergeCell ref="QAC15:QAH15"/>
    <mergeCell ref="QAI15:QAN15"/>
    <mergeCell ref="QAO15:QAT15"/>
    <mergeCell ref="QAU15:QAZ15"/>
    <mergeCell ref="PYS15:PYX15"/>
    <mergeCell ref="PYY15:PZD15"/>
    <mergeCell ref="PZE15:PZJ15"/>
    <mergeCell ref="PZK15:PZP15"/>
    <mergeCell ref="PZQ15:PZV15"/>
    <mergeCell ref="PXO15:PXT15"/>
    <mergeCell ref="PXU15:PXZ15"/>
    <mergeCell ref="PYA15:PYF15"/>
    <mergeCell ref="PYG15:PYL15"/>
    <mergeCell ref="PYM15:PYR15"/>
    <mergeCell ref="PWK15:PWP15"/>
    <mergeCell ref="PWQ15:PWV15"/>
    <mergeCell ref="PWW15:PXB15"/>
    <mergeCell ref="PXC15:PXH15"/>
    <mergeCell ref="PXI15:PXN15"/>
    <mergeCell ref="PVG15:PVL15"/>
    <mergeCell ref="PVM15:PVR15"/>
    <mergeCell ref="PVS15:PVX15"/>
    <mergeCell ref="PVY15:PWD15"/>
    <mergeCell ref="PWE15:PWJ15"/>
    <mergeCell ref="PUC15:PUH15"/>
    <mergeCell ref="PUI15:PUN15"/>
    <mergeCell ref="PUO15:PUT15"/>
    <mergeCell ref="PUU15:PUZ15"/>
    <mergeCell ref="PVA15:PVF15"/>
    <mergeCell ref="PSY15:PTD15"/>
    <mergeCell ref="PTE15:PTJ15"/>
    <mergeCell ref="PTK15:PTP15"/>
    <mergeCell ref="PTQ15:PTV15"/>
    <mergeCell ref="PTW15:PUB15"/>
    <mergeCell ref="PRU15:PRZ15"/>
    <mergeCell ref="PSA15:PSF15"/>
    <mergeCell ref="PSG15:PSL15"/>
    <mergeCell ref="PSM15:PSR15"/>
    <mergeCell ref="PSS15:PSX15"/>
    <mergeCell ref="PQQ15:PQV15"/>
    <mergeCell ref="PQW15:PRB15"/>
    <mergeCell ref="PRC15:PRH15"/>
    <mergeCell ref="PRI15:PRN15"/>
    <mergeCell ref="PRO15:PRT15"/>
    <mergeCell ref="PPM15:PPR15"/>
    <mergeCell ref="PPS15:PPX15"/>
    <mergeCell ref="PPY15:PQD15"/>
    <mergeCell ref="PQE15:PQJ15"/>
    <mergeCell ref="PQK15:PQP15"/>
    <mergeCell ref="POI15:PON15"/>
    <mergeCell ref="POO15:POT15"/>
    <mergeCell ref="POU15:POZ15"/>
    <mergeCell ref="PPA15:PPF15"/>
    <mergeCell ref="PPG15:PPL15"/>
    <mergeCell ref="PNE15:PNJ15"/>
    <mergeCell ref="PNK15:PNP15"/>
    <mergeCell ref="PNQ15:PNV15"/>
    <mergeCell ref="PNW15:POB15"/>
    <mergeCell ref="POC15:POH15"/>
    <mergeCell ref="PMA15:PMF15"/>
    <mergeCell ref="PMG15:PML15"/>
    <mergeCell ref="PMM15:PMR15"/>
    <mergeCell ref="PMS15:PMX15"/>
    <mergeCell ref="PMY15:PND15"/>
    <mergeCell ref="PKW15:PLB15"/>
    <mergeCell ref="PLC15:PLH15"/>
    <mergeCell ref="PLI15:PLN15"/>
    <mergeCell ref="PLO15:PLT15"/>
    <mergeCell ref="PLU15:PLZ15"/>
    <mergeCell ref="PJS15:PJX15"/>
    <mergeCell ref="PJY15:PKD15"/>
    <mergeCell ref="PKE15:PKJ15"/>
    <mergeCell ref="PKK15:PKP15"/>
    <mergeCell ref="PKQ15:PKV15"/>
    <mergeCell ref="PIO15:PIT15"/>
    <mergeCell ref="PIU15:PIZ15"/>
    <mergeCell ref="PJA15:PJF15"/>
    <mergeCell ref="PJG15:PJL15"/>
    <mergeCell ref="PJM15:PJR15"/>
    <mergeCell ref="PHK15:PHP15"/>
    <mergeCell ref="PHQ15:PHV15"/>
    <mergeCell ref="PHW15:PIB15"/>
    <mergeCell ref="PIC15:PIH15"/>
    <mergeCell ref="PII15:PIN15"/>
    <mergeCell ref="PGG15:PGL15"/>
    <mergeCell ref="PGM15:PGR15"/>
    <mergeCell ref="PGS15:PGX15"/>
    <mergeCell ref="PGY15:PHD15"/>
    <mergeCell ref="PHE15:PHJ15"/>
    <mergeCell ref="PFC15:PFH15"/>
    <mergeCell ref="PFI15:PFN15"/>
    <mergeCell ref="PFO15:PFT15"/>
    <mergeCell ref="PFU15:PFZ15"/>
    <mergeCell ref="PGA15:PGF15"/>
    <mergeCell ref="PDY15:PED15"/>
    <mergeCell ref="PEE15:PEJ15"/>
    <mergeCell ref="PEK15:PEP15"/>
    <mergeCell ref="PEQ15:PEV15"/>
    <mergeCell ref="PEW15:PFB15"/>
    <mergeCell ref="PCU15:PCZ15"/>
    <mergeCell ref="PDA15:PDF15"/>
    <mergeCell ref="PDG15:PDL15"/>
    <mergeCell ref="PDM15:PDR15"/>
    <mergeCell ref="PDS15:PDX15"/>
    <mergeCell ref="PBQ15:PBV15"/>
    <mergeCell ref="PBW15:PCB15"/>
    <mergeCell ref="PCC15:PCH15"/>
    <mergeCell ref="PCI15:PCN15"/>
    <mergeCell ref="PCO15:PCT15"/>
    <mergeCell ref="PAM15:PAR15"/>
    <mergeCell ref="PAS15:PAX15"/>
    <mergeCell ref="PAY15:PBD15"/>
    <mergeCell ref="PBE15:PBJ15"/>
    <mergeCell ref="PBK15:PBP15"/>
    <mergeCell ref="OZI15:OZN15"/>
    <mergeCell ref="OZO15:OZT15"/>
    <mergeCell ref="OZU15:OZZ15"/>
    <mergeCell ref="PAA15:PAF15"/>
    <mergeCell ref="PAG15:PAL15"/>
    <mergeCell ref="OYE15:OYJ15"/>
    <mergeCell ref="OYK15:OYP15"/>
    <mergeCell ref="OYQ15:OYV15"/>
    <mergeCell ref="OYW15:OZB15"/>
    <mergeCell ref="OZC15:OZH15"/>
    <mergeCell ref="OXA15:OXF15"/>
    <mergeCell ref="OXG15:OXL15"/>
    <mergeCell ref="OXM15:OXR15"/>
    <mergeCell ref="OXS15:OXX15"/>
    <mergeCell ref="OXY15:OYD15"/>
    <mergeCell ref="OVW15:OWB15"/>
    <mergeCell ref="OWC15:OWH15"/>
    <mergeCell ref="OWI15:OWN15"/>
    <mergeCell ref="OWO15:OWT15"/>
    <mergeCell ref="OWU15:OWZ15"/>
    <mergeCell ref="OUS15:OUX15"/>
    <mergeCell ref="OUY15:OVD15"/>
    <mergeCell ref="OVE15:OVJ15"/>
    <mergeCell ref="OVK15:OVP15"/>
    <mergeCell ref="OVQ15:OVV15"/>
    <mergeCell ref="OTO15:OTT15"/>
    <mergeCell ref="OTU15:OTZ15"/>
    <mergeCell ref="OUA15:OUF15"/>
    <mergeCell ref="OUG15:OUL15"/>
    <mergeCell ref="OUM15:OUR15"/>
    <mergeCell ref="OSK15:OSP15"/>
    <mergeCell ref="OSQ15:OSV15"/>
    <mergeCell ref="OSW15:OTB15"/>
    <mergeCell ref="OTC15:OTH15"/>
    <mergeCell ref="OTI15:OTN15"/>
    <mergeCell ref="ORG15:ORL15"/>
    <mergeCell ref="ORM15:ORR15"/>
    <mergeCell ref="ORS15:ORX15"/>
    <mergeCell ref="ORY15:OSD15"/>
    <mergeCell ref="OSE15:OSJ15"/>
    <mergeCell ref="OQC15:OQH15"/>
    <mergeCell ref="OQI15:OQN15"/>
    <mergeCell ref="OQO15:OQT15"/>
    <mergeCell ref="OQU15:OQZ15"/>
    <mergeCell ref="ORA15:ORF15"/>
    <mergeCell ref="OOY15:OPD15"/>
    <mergeCell ref="OPE15:OPJ15"/>
    <mergeCell ref="OPK15:OPP15"/>
    <mergeCell ref="OPQ15:OPV15"/>
    <mergeCell ref="OPW15:OQB15"/>
    <mergeCell ref="ONU15:ONZ15"/>
    <mergeCell ref="OOA15:OOF15"/>
    <mergeCell ref="OOG15:OOL15"/>
    <mergeCell ref="OOM15:OOR15"/>
    <mergeCell ref="OOS15:OOX15"/>
    <mergeCell ref="OMQ15:OMV15"/>
    <mergeCell ref="OMW15:ONB15"/>
    <mergeCell ref="ONC15:ONH15"/>
    <mergeCell ref="ONI15:ONN15"/>
    <mergeCell ref="ONO15:ONT15"/>
    <mergeCell ref="OLM15:OLR15"/>
    <mergeCell ref="OLS15:OLX15"/>
    <mergeCell ref="OLY15:OMD15"/>
    <mergeCell ref="OME15:OMJ15"/>
    <mergeCell ref="OMK15:OMP15"/>
    <mergeCell ref="OKI15:OKN15"/>
    <mergeCell ref="OKO15:OKT15"/>
    <mergeCell ref="OKU15:OKZ15"/>
    <mergeCell ref="OLA15:OLF15"/>
    <mergeCell ref="OLG15:OLL15"/>
    <mergeCell ref="OJE15:OJJ15"/>
    <mergeCell ref="OJK15:OJP15"/>
    <mergeCell ref="OJQ15:OJV15"/>
    <mergeCell ref="OJW15:OKB15"/>
    <mergeCell ref="OKC15:OKH15"/>
    <mergeCell ref="OIA15:OIF15"/>
    <mergeCell ref="OIG15:OIL15"/>
    <mergeCell ref="OIM15:OIR15"/>
    <mergeCell ref="OIS15:OIX15"/>
    <mergeCell ref="OIY15:OJD15"/>
    <mergeCell ref="OGW15:OHB15"/>
    <mergeCell ref="OHC15:OHH15"/>
    <mergeCell ref="OHI15:OHN15"/>
    <mergeCell ref="OHO15:OHT15"/>
    <mergeCell ref="OHU15:OHZ15"/>
    <mergeCell ref="OFS15:OFX15"/>
    <mergeCell ref="OFY15:OGD15"/>
    <mergeCell ref="OGE15:OGJ15"/>
    <mergeCell ref="OGK15:OGP15"/>
    <mergeCell ref="OGQ15:OGV15"/>
    <mergeCell ref="OEO15:OET15"/>
    <mergeCell ref="OEU15:OEZ15"/>
    <mergeCell ref="OFA15:OFF15"/>
    <mergeCell ref="OFG15:OFL15"/>
    <mergeCell ref="OFM15:OFR15"/>
    <mergeCell ref="ODK15:ODP15"/>
    <mergeCell ref="ODQ15:ODV15"/>
    <mergeCell ref="ODW15:OEB15"/>
    <mergeCell ref="OEC15:OEH15"/>
    <mergeCell ref="OEI15:OEN15"/>
    <mergeCell ref="OCG15:OCL15"/>
    <mergeCell ref="OCM15:OCR15"/>
    <mergeCell ref="OCS15:OCX15"/>
    <mergeCell ref="OCY15:ODD15"/>
    <mergeCell ref="ODE15:ODJ15"/>
    <mergeCell ref="OBC15:OBH15"/>
    <mergeCell ref="OBI15:OBN15"/>
    <mergeCell ref="OBO15:OBT15"/>
    <mergeCell ref="OBU15:OBZ15"/>
    <mergeCell ref="OCA15:OCF15"/>
    <mergeCell ref="NZY15:OAD15"/>
    <mergeCell ref="OAE15:OAJ15"/>
    <mergeCell ref="OAK15:OAP15"/>
    <mergeCell ref="OAQ15:OAV15"/>
    <mergeCell ref="OAW15:OBB15"/>
    <mergeCell ref="NYU15:NYZ15"/>
    <mergeCell ref="NZA15:NZF15"/>
    <mergeCell ref="NZG15:NZL15"/>
    <mergeCell ref="NZM15:NZR15"/>
    <mergeCell ref="NZS15:NZX15"/>
    <mergeCell ref="NXQ15:NXV15"/>
    <mergeCell ref="NXW15:NYB15"/>
    <mergeCell ref="NYC15:NYH15"/>
    <mergeCell ref="NYI15:NYN15"/>
    <mergeCell ref="NYO15:NYT15"/>
    <mergeCell ref="NWM15:NWR15"/>
    <mergeCell ref="NWS15:NWX15"/>
    <mergeCell ref="NWY15:NXD15"/>
    <mergeCell ref="NXE15:NXJ15"/>
    <mergeCell ref="NXK15:NXP15"/>
    <mergeCell ref="NVI15:NVN15"/>
    <mergeCell ref="NVO15:NVT15"/>
    <mergeCell ref="NVU15:NVZ15"/>
    <mergeCell ref="NWA15:NWF15"/>
    <mergeCell ref="NWG15:NWL15"/>
    <mergeCell ref="NUE15:NUJ15"/>
    <mergeCell ref="NUK15:NUP15"/>
    <mergeCell ref="NUQ15:NUV15"/>
    <mergeCell ref="NUW15:NVB15"/>
    <mergeCell ref="NVC15:NVH15"/>
    <mergeCell ref="NTA15:NTF15"/>
    <mergeCell ref="NTG15:NTL15"/>
    <mergeCell ref="NTM15:NTR15"/>
    <mergeCell ref="NTS15:NTX15"/>
    <mergeCell ref="NTY15:NUD15"/>
    <mergeCell ref="NRW15:NSB15"/>
    <mergeCell ref="NSC15:NSH15"/>
    <mergeCell ref="NSI15:NSN15"/>
    <mergeCell ref="NSO15:NST15"/>
    <mergeCell ref="NSU15:NSZ15"/>
    <mergeCell ref="NQS15:NQX15"/>
    <mergeCell ref="NQY15:NRD15"/>
    <mergeCell ref="NRE15:NRJ15"/>
    <mergeCell ref="NRK15:NRP15"/>
    <mergeCell ref="NRQ15:NRV15"/>
    <mergeCell ref="NPO15:NPT15"/>
    <mergeCell ref="NPU15:NPZ15"/>
    <mergeCell ref="NQA15:NQF15"/>
    <mergeCell ref="NQG15:NQL15"/>
    <mergeCell ref="NQM15:NQR15"/>
    <mergeCell ref="NOK15:NOP15"/>
    <mergeCell ref="NOQ15:NOV15"/>
    <mergeCell ref="NOW15:NPB15"/>
    <mergeCell ref="NPC15:NPH15"/>
    <mergeCell ref="NPI15:NPN15"/>
    <mergeCell ref="NNG15:NNL15"/>
    <mergeCell ref="NNM15:NNR15"/>
    <mergeCell ref="NNS15:NNX15"/>
    <mergeCell ref="NNY15:NOD15"/>
    <mergeCell ref="NOE15:NOJ15"/>
    <mergeCell ref="NMC15:NMH15"/>
    <mergeCell ref="NMI15:NMN15"/>
    <mergeCell ref="NMO15:NMT15"/>
    <mergeCell ref="NMU15:NMZ15"/>
    <mergeCell ref="NNA15:NNF15"/>
    <mergeCell ref="NKY15:NLD15"/>
    <mergeCell ref="NLE15:NLJ15"/>
    <mergeCell ref="NLK15:NLP15"/>
    <mergeCell ref="NLQ15:NLV15"/>
    <mergeCell ref="NLW15:NMB15"/>
    <mergeCell ref="NJU15:NJZ15"/>
    <mergeCell ref="NKA15:NKF15"/>
    <mergeCell ref="NKG15:NKL15"/>
    <mergeCell ref="NKM15:NKR15"/>
    <mergeCell ref="NKS15:NKX15"/>
    <mergeCell ref="NIQ15:NIV15"/>
    <mergeCell ref="NIW15:NJB15"/>
    <mergeCell ref="NJC15:NJH15"/>
    <mergeCell ref="NJI15:NJN15"/>
    <mergeCell ref="NJO15:NJT15"/>
    <mergeCell ref="NHM15:NHR15"/>
    <mergeCell ref="NHS15:NHX15"/>
    <mergeCell ref="NHY15:NID15"/>
    <mergeCell ref="NIE15:NIJ15"/>
    <mergeCell ref="NIK15:NIP15"/>
    <mergeCell ref="NGI15:NGN15"/>
    <mergeCell ref="NGO15:NGT15"/>
    <mergeCell ref="NGU15:NGZ15"/>
    <mergeCell ref="NHA15:NHF15"/>
    <mergeCell ref="NHG15:NHL15"/>
    <mergeCell ref="NFE15:NFJ15"/>
    <mergeCell ref="NFK15:NFP15"/>
    <mergeCell ref="NFQ15:NFV15"/>
    <mergeCell ref="NFW15:NGB15"/>
    <mergeCell ref="NGC15:NGH15"/>
    <mergeCell ref="NEA15:NEF15"/>
    <mergeCell ref="NEG15:NEL15"/>
    <mergeCell ref="NEM15:NER15"/>
    <mergeCell ref="NES15:NEX15"/>
    <mergeCell ref="NEY15:NFD15"/>
    <mergeCell ref="NCW15:NDB15"/>
    <mergeCell ref="NDC15:NDH15"/>
    <mergeCell ref="NDI15:NDN15"/>
    <mergeCell ref="NDO15:NDT15"/>
    <mergeCell ref="NDU15:NDZ15"/>
    <mergeCell ref="NBS15:NBX15"/>
    <mergeCell ref="NBY15:NCD15"/>
    <mergeCell ref="NCE15:NCJ15"/>
    <mergeCell ref="NCK15:NCP15"/>
    <mergeCell ref="NCQ15:NCV15"/>
    <mergeCell ref="NAO15:NAT15"/>
    <mergeCell ref="NAU15:NAZ15"/>
    <mergeCell ref="NBA15:NBF15"/>
    <mergeCell ref="NBG15:NBL15"/>
    <mergeCell ref="NBM15:NBR15"/>
    <mergeCell ref="MZK15:MZP15"/>
    <mergeCell ref="MZQ15:MZV15"/>
    <mergeCell ref="MZW15:NAB15"/>
    <mergeCell ref="NAC15:NAH15"/>
    <mergeCell ref="NAI15:NAN15"/>
    <mergeCell ref="MYG15:MYL15"/>
    <mergeCell ref="MYM15:MYR15"/>
    <mergeCell ref="MYS15:MYX15"/>
    <mergeCell ref="MYY15:MZD15"/>
    <mergeCell ref="MZE15:MZJ15"/>
    <mergeCell ref="MXC15:MXH15"/>
    <mergeCell ref="MXI15:MXN15"/>
    <mergeCell ref="MXO15:MXT15"/>
    <mergeCell ref="MXU15:MXZ15"/>
    <mergeCell ref="MYA15:MYF15"/>
    <mergeCell ref="MVY15:MWD15"/>
    <mergeCell ref="MWE15:MWJ15"/>
    <mergeCell ref="MWK15:MWP15"/>
    <mergeCell ref="MWQ15:MWV15"/>
    <mergeCell ref="MWW15:MXB15"/>
    <mergeCell ref="MUU15:MUZ15"/>
    <mergeCell ref="MVA15:MVF15"/>
    <mergeCell ref="MVG15:MVL15"/>
    <mergeCell ref="MVM15:MVR15"/>
    <mergeCell ref="MVS15:MVX15"/>
    <mergeCell ref="MTQ15:MTV15"/>
    <mergeCell ref="MTW15:MUB15"/>
    <mergeCell ref="MUC15:MUH15"/>
    <mergeCell ref="MUI15:MUN15"/>
    <mergeCell ref="MUO15:MUT15"/>
    <mergeCell ref="MSM15:MSR15"/>
    <mergeCell ref="MSS15:MSX15"/>
    <mergeCell ref="MSY15:MTD15"/>
    <mergeCell ref="MTE15:MTJ15"/>
    <mergeCell ref="MTK15:MTP15"/>
    <mergeCell ref="MRI15:MRN15"/>
    <mergeCell ref="MRO15:MRT15"/>
    <mergeCell ref="MRU15:MRZ15"/>
    <mergeCell ref="MSA15:MSF15"/>
    <mergeCell ref="MSG15:MSL15"/>
    <mergeCell ref="MQE15:MQJ15"/>
    <mergeCell ref="MQK15:MQP15"/>
    <mergeCell ref="MQQ15:MQV15"/>
    <mergeCell ref="MQW15:MRB15"/>
    <mergeCell ref="MRC15:MRH15"/>
    <mergeCell ref="MPA15:MPF15"/>
    <mergeCell ref="MPG15:MPL15"/>
    <mergeCell ref="MPM15:MPR15"/>
    <mergeCell ref="MPS15:MPX15"/>
    <mergeCell ref="MPY15:MQD15"/>
    <mergeCell ref="MNW15:MOB15"/>
    <mergeCell ref="MOC15:MOH15"/>
    <mergeCell ref="MOI15:MON15"/>
    <mergeCell ref="MOO15:MOT15"/>
    <mergeCell ref="MOU15:MOZ15"/>
    <mergeCell ref="MMS15:MMX15"/>
    <mergeCell ref="MMY15:MND15"/>
    <mergeCell ref="MNE15:MNJ15"/>
    <mergeCell ref="MNK15:MNP15"/>
    <mergeCell ref="MNQ15:MNV15"/>
    <mergeCell ref="MLO15:MLT15"/>
    <mergeCell ref="MLU15:MLZ15"/>
    <mergeCell ref="MMA15:MMF15"/>
    <mergeCell ref="MMG15:MML15"/>
    <mergeCell ref="MMM15:MMR15"/>
    <mergeCell ref="MKK15:MKP15"/>
    <mergeCell ref="MKQ15:MKV15"/>
    <mergeCell ref="MKW15:MLB15"/>
    <mergeCell ref="MLC15:MLH15"/>
    <mergeCell ref="MLI15:MLN15"/>
    <mergeCell ref="MJG15:MJL15"/>
    <mergeCell ref="MJM15:MJR15"/>
    <mergeCell ref="MJS15:MJX15"/>
    <mergeCell ref="MJY15:MKD15"/>
    <mergeCell ref="MKE15:MKJ15"/>
    <mergeCell ref="MIC15:MIH15"/>
    <mergeCell ref="MII15:MIN15"/>
    <mergeCell ref="MIO15:MIT15"/>
    <mergeCell ref="MIU15:MIZ15"/>
    <mergeCell ref="MJA15:MJF15"/>
    <mergeCell ref="MGY15:MHD15"/>
    <mergeCell ref="MHE15:MHJ15"/>
    <mergeCell ref="MHK15:MHP15"/>
    <mergeCell ref="MHQ15:MHV15"/>
    <mergeCell ref="MHW15:MIB15"/>
    <mergeCell ref="MFU15:MFZ15"/>
    <mergeCell ref="MGA15:MGF15"/>
    <mergeCell ref="MGG15:MGL15"/>
    <mergeCell ref="MGM15:MGR15"/>
    <mergeCell ref="MGS15:MGX15"/>
    <mergeCell ref="MEQ15:MEV15"/>
    <mergeCell ref="MEW15:MFB15"/>
    <mergeCell ref="MFC15:MFH15"/>
    <mergeCell ref="MFI15:MFN15"/>
    <mergeCell ref="MFO15:MFT15"/>
    <mergeCell ref="MDM15:MDR15"/>
    <mergeCell ref="MDS15:MDX15"/>
    <mergeCell ref="MDY15:MED15"/>
    <mergeCell ref="MEE15:MEJ15"/>
    <mergeCell ref="MEK15:MEP15"/>
    <mergeCell ref="MCI15:MCN15"/>
    <mergeCell ref="MCO15:MCT15"/>
    <mergeCell ref="MCU15:MCZ15"/>
    <mergeCell ref="MDA15:MDF15"/>
    <mergeCell ref="MDG15:MDL15"/>
    <mergeCell ref="MBE15:MBJ15"/>
    <mergeCell ref="MBK15:MBP15"/>
    <mergeCell ref="MBQ15:MBV15"/>
    <mergeCell ref="MBW15:MCB15"/>
    <mergeCell ref="MCC15:MCH15"/>
    <mergeCell ref="MAA15:MAF15"/>
    <mergeCell ref="MAG15:MAL15"/>
    <mergeCell ref="MAM15:MAR15"/>
    <mergeCell ref="MAS15:MAX15"/>
    <mergeCell ref="MAY15:MBD15"/>
    <mergeCell ref="LYW15:LZB15"/>
    <mergeCell ref="LZC15:LZH15"/>
    <mergeCell ref="LZI15:LZN15"/>
    <mergeCell ref="LZO15:LZT15"/>
    <mergeCell ref="LZU15:LZZ15"/>
    <mergeCell ref="LXS15:LXX15"/>
    <mergeCell ref="LXY15:LYD15"/>
    <mergeCell ref="LYE15:LYJ15"/>
    <mergeCell ref="LYK15:LYP15"/>
    <mergeCell ref="LYQ15:LYV15"/>
    <mergeCell ref="LWO15:LWT15"/>
    <mergeCell ref="LWU15:LWZ15"/>
    <mergeCell ref="LXA15:LXF15"/>
    <mergeCell ref="LXG15:LXL15"/>
    <mergeCell ref="LXM15:LXR15"/>
    <mergeCell ref="LVK15:LVP15"/>
    <mergeCell ref="LVQ15:LVV15"/>
    <mergeCell ref="LVW15:LWB15"/>
    <mergeCell ref="LWC15:LWH15"/>
    <mergeCell ref="LWI15:LWN15"/>
    <mergeCell ref="LUG15:LUL15"/>
    <mergeCell ref="LUM15:LUR15"/>
    <mergeCell ref="LUS15:LUX15"/>
    <mergeCell ref="LUY15:LVD15"/>
    <mergeCell ref="LVE15:LVJ15"/>
    <mergeCell ref="LTC15:LTH15"/>
    <mergeCell ref="LTI15:LTN15"/>
    <mergeCell ref="LTO15:LTT15"/>
    <mergeCell ref="LTU15:LTZ15"/>
    <mergeCell ref="LUA15:LUF15"/>
    <mergeCell ref="LRY15:LSD15"/>
    <mergeCell ref="LSE15:LSJ15"/>
    <mergeCell ref="LSK15:LSP15"/>
    <mergeCell ref="LSQ15:LSV15"/>
    <mergeCell ref="LSW15:LTB15"/>
    <mergeCell ref="LQU15:LQZ15"/>
    <mergeCell ref="LRA15:LRF15"/>
    <mergeCell ref="LRG15:LRL15"/>
    <mergeCell ref="LRM15:LRR15"/>
    <mergeCell ref="LRS15:LRX15"/>
    <mergeCell ref="LPQ15:LPV15"/>
    <mergeCell ref="LPW15:LQB15"/>
    <mergeCell ref="LQC15:LQH15"/>
    <mergeCell ref="LQI15:LQN15"/>
    <mergeCell ref="LQO15:LQT15"/>
    <mergeCell ref="LOM15:LOR15"/>
    <mergeCell ref="LOS15:LOX15"/>
    <mergeCell ref="LOY15:LPD15"/>
    <mergeCell ref="LPE15:LPJ15"/>
    <mergeCell ref="LPK15:LPP15"/>
    <mergeCell ref="LNI15:LNN15"/>
    <mergeCell ref="LNO15:LNT15"/>
    <mergeCell ref="LNU15:LNZ15"/>
    <mergeCell ref="LOA15:LOF15"/>
    <mergeCell ref="LOG15:LOL15"/>
    <mergeCell ref="LME15:LMJ15"/>
    <mergeCell ref="LMK15:LMP15"/>
    <mergeCell ref="LMQ15:LMV15"/>
    <mergeCell ref="LMW15:LNB15"/>
    <mergeCell ref="LNC15:LNH15"/>
    <mergeCell ref="LLA15:LLF15"/>
    <mergeCell ref="LLG15:LLL15"/>
    <mergeCell ref="LLM15:LLR15"/>
    <mergeCell ref="LLS15:LLX15"/>
    <mergeCell ref="LLY15:LMD15"/>
    <mergeCell ref="LJW15:LKB15"/>
    <mergeCell ref="LKC15:LKH15"/>
    <mergeCell ref="LKI15:LKN15"/>
    <mergeCell ref="LKO15:LKT15"/>
    <mergeCell ref="LKU15:LKZ15"/>
    <mergeCell ref="LIS15:LIX15"/>
    <mergeCell ref="LIY15:LJD15"/>
    <mergeCell ref="LJE15:LJJ15"/>
    <mergeCell ref="LJK15:LJP15"/>
    <mergeCell ref="LJQ15:LJV15"/>
    <mergeCell ref="LHO15:LHT15"/>
    <mergeCell ref="LHU15:LHZ15"/>
    <mergeCell ref="LIA15:LIF15"/>
    <mergeCell ref="LIG15:LIL15"/>
    <mergeCell ref="LIM15:LIR15"/>
    <mergeCell ref="LGK15:LGP15"/>
    <mergeCell ref="LGQ15:LGV15"/>
    <mergeCell ref="LGW15:LHB15"/>
    <mergeCell ref="LHC15:LHH15"/>
    <mergeCell ref="LHI15:LHN15"/>
    <mergeCell ref="LFG15:LFL15"/>
    <mergeCell ref="LFM15:LFR15"/>
    <mergeCell ref="LFS15:LFX15"/>
    <mergeCell ref="LFY15:LGD15"/>
    <mergeCell ref="LGE15:LGJ15"/>
    <mergeCell ref="LEC15:LEH15"/>
    <mergeCell ref="LEI15:LEN15"/>
    <mergeCell ref="LEO15:LET15"/>
    <mergeCell ref="LEU15:LEZ15"/>
    <mergeCell ref="LFA15:LFF15"/>
    <mergeCell ref="LCY15:LDD15"/>
    <mergeCell ref="LDE15:LDJ15"/>
    <mergeCell ref="LDK15:LDP15"/>
    <mergeCell ref="LDQ15:LDV15"/>
    <mergeCell ref="LDW15:LEB15"/>
    <mergeCell ref="LBU15:LBZ15"/>
    <mergeCell ref="LCA15:LCF15"/>
    <mergeCell ref="LCG15:LCL15"/>
    <mergeCell ref="LCM15:LCR15"/>
    <mergeCell ref="LCS15:LCX15"/>
    <mergeCell ref="LAQ15:LAV15"/>
    <mergeCell ref="LAW15:LBB15"/>
    <mergeCell ref="LBC15:LBH15"/>
    <mergeCell ref="LBI15:LBN15"/>
    <mergeCell ref="LBO15:LBT15"/>
    <mergeCell ref="KZM15:KZR15"/>
    <mergeCell ref="KZS15:KZX15"/>
    <mergeCell ref="KZY15:LAD15"/>
    <mergeCell ref="LAE15:LAJ15"/>
    <mergeCell ref="LAK15:LAP15"/>
    <mergeCell ref="KYI15:KYN15"/>
    <mergeCell ref="KYO15:KYT15"/>
    <mergeCell ref="KYU15:KYZ15"/>
    <mergeCell ref="KZA15:KZF15"/>
    <mergeCell ref="KZG15:KZL15"/>
    <mergeCell ref="KXE15:KXJ15"/>
    <mergeCell ref="KXK15:KXP15"/>
    <mergeCell ref="KXQ15:KXV15"/>
    <mergeCell ref="KXW15:KYB15"/>
    <mergeCell ref="KYC15:KYH15"/>
    <mergeCell ref="KWA15:KWF15"/>
    <mergeCell ref="KWG15:KWL15"/>
    <mergeCell ref="KWM15:KWR15"/>
    <mergeCell ref="KWS15:KWX15"/>
    <mergeCell ref="KWY15:KXD15"/>
    <mergeCell ref="KUW15:KVB15"/>
    <mergeCell ref="KVC15:KVH15"/>
    <mergeCell ref="KVI15:KVN15"/>
    <mergeCell ref="KVO15:KVT15"/>
    <mergeCell ref="KVU15:KVZ15"/>
    <mergeCell ref="KTS15:KTX15"/>
    <mergeCell ref="KTY15:KUD15"/>
    <mergeCell ref="KUE15:KUJ15"/>
    <mergeCell ref="KUK15:KUP15"/>
    <mergeCell ref="KUQ15:KUV15"/>
    <mergeCell ref="KSO15:KST15"/>
    <mergeCell ref="KSU15:KSZ15"/>
    <mergeCell ref="KTA15:KTF15"/>
    <mergeCell ref="KTG15:KTL15"/>
    <mergeCell ref="KTM15:KTR15"/>
    <mergeCell ref="KRK15:KRP15"/>
    <mergeCell ref="KRQ15:KRV15"/>
    <mergeCell ref="KRW15:KSB15"/>
    <mergeCell ref="KSC15:KSH15"/>
    <mergeCell ref="KSI15:KSN15"/>
    <mergeCell ref="KQG15:KQL15"/>
    <mergeCell ref="KQM15:KQR15"/>
    <mergeCell ref="KQS15:KQX15"/>
    <mergeCell ref="KQY15:KRD15"/>
    <mergeCell ref="KRE15:KRJ15"/>
    <mergeCell ref="KPC15:KPH15"/>
    <mergeCell ref="KPI15:KPN15"/>
    <mergeCell ref="KPO15:KPT15"/>
    <mergeCell ref="KPU15:KPZ15"/>
    <mergeCell ref="KQA15:KQF15"/>
    <mergeCell ref="KNY15:KOD15"/>
    <mergeCell ref="KOE15:KOJ15"/>
    <mergeCell ref="KOK15:KOP15"/>
    <mergeCell ref="KOQ15:KOV15"/>
    <mergeCell ref="KOW15:KPB15"/>
    <mergeCell ref="KMU15:KMZ15"/>
    <mergeCell ref="KNA15:KNF15"/>
    <mergeCell ref="KNG15:KNL15"/>
    <mergeCell ref="KNM15:KNR15"/>
    <mergeCell ref="KNS15:KNX15"/>
    <mergeCell ref="KLQ15:KLV15"/>
    <mergeCell ref="KLW15:KMB15"/>
    <mergeCell ref="KMC15:KMH15"/>
    <mergeCell ref="KMI15:KMN15"/>
    <mergeCell ref="KMO15:KMT15"/>
    <mergeCell ref="KKM15:KKR15"/>
    <mergeCell ref="KKS15:KKX15"/>
    <mergeCell ref="KKY15:KLD15"/>
    <mergeCell ref="KLE15:KLJ15"/>
    <mergeCell ref="KLK15:KLP15"/>
    <mergeCell ref="KJI15:KJN15"/>
    <mergeCell ref="KJO15:KJT15"/>
    <mergeCell ref="KJU15:KJZ15"/>
    <mergeCell ref="KKA15:KKF15"/>
    <mergeCell ref="KKG15:KKL15"/>
    <mergeCell ref="KIE15:KIJ15"/>
    <mergeCell ref="KIK15:KIP15"/>
    <mergeCell ref="KIQ15:KIV15"/>
    <mergeCell ref="KIW15:KJB15"/>
    <mergeCell ref="KJC15:KJH15"/>
    <mergeCell ref="KHA15:KHF15"/>
    <mergeCell ref="KHG15:KHL15"/>
    <mergeCell ref="KHM15:KHR15"/>
    <mergeCell ref="KHS15:KHX15"/>
    <mergeCell ref="KHY15:KID15"/>
    <mergeCell ref="KFW15:KGB15"/>
    <mergeCell ref="KGC15:KGH15"/>
    <mergeCell ref="KGI15:KGN15"/>
    <mergeCell ref="KGO15:KGT15"/>
    <mergeCell ref="KGU15:KGZ15"/>
    <mergeCell ref="KES15:KEX15"/>
    <mergeCell ref="KEY15:KFD15"/>
    <mergeCell ref="KFE15:KFJ15"/>
    <mergeCell ref="KFK15:KFP15"/>
    <mergeCell ref="KFQ15:KFV15"/>
    <mergeCell ref="KDO15:KDT15"/>
    <mergeCell ref="KDU15:KDZ15"/>
    <mergeCell ref="KEA15:KEF15"/>
    <mergeCell ref="KEG15:KEL15"/>
    <mergeCell ref="KEM15:KER15"/>
    <mergeCell ref="KCK15:KCP15"/>
    <mergeCell ref="KCQ15:KCV15"/>
    <mergeCell ref="KCW15:KDB15"/>
    <mergeCell ref="KDC15:KDH15"/>
    <mergeCell ref="KDI15:KDN15"/>
    <mergeCell ref="KBG15:KBL15"/>
    <mergeCell ref="KBM15:KBR15"/>
    <mergeCell ref="KBS15:KBX15"/>
    <mergeCell ref="KBY15:KCD15"/>
    <mergeCell ref="KCE15:KCJ15"/>
    <mergeCell ref="KAC15:KAH15"/>
    <mergeCell ref="KAI15:KAN15"/>
    <mergeCell ref="KAO15:KAT15"/>
    <mergeCell ref="KAU15:KAZ15"/>
    <mergeCell ref="KBA15:KBF15"/>
    <mergeCell ref="JYY15:JZD15"/>
    <mergeCell ref="JZE15:JZJ15"/>
    <mergeCell ref="JZK15:JZP15"/>
    <mergeCell ref="JZQ15:JZV15"/>
    <mergeCell ref="JZW15:KAB15"/>
    <mergeCell ref="JXU15:JXZ15"/>
    <mergeCell ref="JYA15:JYF15"/>
    <mergeCell ref="JYG15:JYL15"/>
    <mergeCell ref="JYM15:JYR15"/>
    <mergeCell ref="JYS15:JYX15"/>
    <mergeCell ref="JWQ15:JWV15"/>
    <mergeCell ref="JWW15:JXB15"/>
    <mergeCell ref="JXC15:JXH15"/>
    <mergeCell ref="JXI15:JXN15"/>
    <mergeCell ref="JXO15:JXT15"/>
    <mergeCell ref="JVM15:JVR15"/>
    <mergeCell ref="JVS15:JVX15"/>
    <mergeCell ref="JVY15:JWD15"/>
    <mergeCell ref="JWE15:JWJ15"/>
    <mergeCell ref="JWK15:JWP15"/>
    <mergeCell ref="JUI15:JUN15"/>
    <mergeCell ref="JUO15:JUT15"/>
    <mergeCell ref="JUU15:JUZ15"/>
    <mergeCell ref="JVA15:JVF15"/>
    <mergeCell ref="JVG15:JVL15"/>
    <mergeCell ref="JTE15:JTJ15"/>
    <mergeCell ref="JTK15:JTP15"/>
    <mergeCell ref="JTQ15:JTV15"/>
    <mergeCell ref="JTW15:JUB15"/>
    <mergeCell ref="JUC15:JUH15"/>
    <mergeCell ref="JSA15:JSF15"/>
    <mergeCell ref="JSG15:JSL15"/>
    <mergeCell ref="JSM15:JSR15"/>
    <mergeCell ref="JSS15:JSX15"/>
    <mergeCell ref="JSY15:JTD15"/>
    <mergeCell ref="JQW15:JRB15"/>
    <mergeCell ref="JRC15:JRH15"/>
    <mergeCell ref="JRI15:JRN15"/>
    <mergeCell ref="JRO15:JRT15"/>
    <mergeCell ref="JRU15:JRZ15"/>
    <mergeCell ref="JPS15:JPX15"/>
    <mergeCell ref="JPY15:JQD15"/>
    <mergeCell ref="JQE15:JQJ15"/>
    <mergeCell ref="JQK15:JQP15"/>
    <mergeCell ref="JQQ15:JQV15"/>
    <mergeCell ref="JOO15:JOT15"/>
    <mergeCell ref="JOU15:JOZ15"/>
    <mergeCell ref="JPA15:JPF15"/>
    <mergeCell ref="JPG15:JPL15"/>
    <mergeCell ref="JPM15:JPR15"/>
    <mergeCell ref="JNK15:JNP15"/>
    <mergeCell ref="JNQ15:JNV15"/>
    <mergeCell ref="JNW15:JOB15"/>
    <mergeCell ref="JOC15:JOH15"/>
    <mergeCell ref="JOI15:JON15"/>
    <mergeCell ref="JMG15:JML15"/>
    <mergeCell ref="JMM15:JMR15"/>
    <mergeCell ref="JMS15:JMX15"/>
    <mergeCell ref="JMY15:JND15"/>
    <mergeCell ref="JNE15:JNJ15"/>
    <mergeCell ref="JLC15:JLH15"/>
    <mergeCell ref="JLI15:JLN15"/>
    <mergeCell ref="JLO15:JLT15"/>
    <mergeCell ref="JLU15:JLZ15"/>
    <mergeCell ref="JMA15:JMF15"/>
    <mergeCell ref="JJY15:JKD15"/>
    <mergeCell ref="JKE15:JKJ15"/>
    <mergeCell ref="JKK15:JKP15"/>
    <mergeCell ref="JKQ15:JKV15"/>
    <mergeCell ref="JKW15:JLB15"/>
    <mergeCell ref="JIU15:JIZ15"/>
    <mergeCell ref="JJA15:JJF15"/>
    <mergeCell ref="JJG15:JJL15"/>
    <mergeCell ref="JJM15:JJR15"/>
    <mergeCell ref="JJS15:JJX15"/>
    <mergeCell ref="JHQ15:JHV15"/>
    <mergeCell ref="JHW15:JIB15"/>
    <mergeCell ref="JIC15:JIH15"/>
    <mergeCell ref="JII15:JIN15"/>
    <mergeCell ref="JIO15:JIT15"/>
    <mergeCell ref="JGM15:JGR15"/>
    <mergeCell ref="JGS15:JGX15"/>
    <mergeCell ref="JGY15:JHD15"/>
    <mergeCell ref="JHE15:JHJ15"/>
    <mergeCell ref="JHK15:JHP15"/>
    <mergeCell ref="JFI15:JFN15"/>
    <mergeCell ref="JFO15:JFT15"/>
    <mergeCell ref="JFU15:JFZ15"/>
    <mergeCell ref="JGA15:JGF15"/>
    <mergeCell ref="JGG15:JGL15"/>
    <mergeCell ref="JEE15:JEJ15"/>
    <mergeCell ref="JEK15:JEP15"/>
    <mergeCell ref="JEQ15:JEV15"/>
    <mergeCell ref="JEW15:JFB15"/>
    <mergeCell ref="JFC15:JFH15"/>
    <mergeCell ref="JDA15:JDF15"/>
    <mergeCell ref="JDG15:JDL15"/>
    <mergeCell ref="JDM15:JDR15"/>
    <mergeCell ref="JDS15:JDX15"/>
    <mergeCell ref="JDY15:JED15"/>
    <mergeCell ref="JBW15:JCB15"/>
    <mergeCell ref="JCC15:JCH15"/>
    <mergeCell ref="JCI15:JCN15"/>
    <mergeCell ref="JCO15:JCT15"/>
    <mergeCell ref="JCU15:JCZ15"/>
    <mergeCell ref="JAS15:JAX15"/>
    <mergeCell ref="JAY15:JBD15"/>
    <mergeCell ref="JBE15:JBJ15"/>
    <mergeCell ref="JBK15:JBP15"/>
    <mergeCell ref="JBQ15:JBV15"/>
    <mergeCell ref="IZO15:IZT15"/>
    <mergeCell ref="IZU15:IZZ15"/>
    <mergeCell ref="JAA15:JAF15"/>
    <mergeCell ref="JAG15:JAL15"/>
    <mergeCell ref="JAM15:JAR15"/>
    <mergeCell ref="IYK15:IYP15"/>
    <mergeCell ref="IYQ15:IYV15"/>
    <mergeCell ref="IYW15:IZB15"/>
    <mergeCell ref="IZC15:IZH15"/>
    <mergeCell ref="IZI15:IZN15"/>
    <mergeCell ref="IXG15:IXL15"/>
    <mergeCell ref="IXM15:IXR15"/>
    <mergeCell ref="IXS15:IXX15"/>
    <mergeCell ref="IXY15:IYD15"/>
    <mergeCell ref="IYE15:IYJ15"/>
    <mergeCell ref="IWC15:IWH15"/>
    <mergeCell ref="IWI15:IWN15"/>
    <mergeCell ref="IWO15:IWT15"/>
    <mergeCell ref="IWU15:IWZ15"/>
    <mergeCell ref="IXA15:IXF15"/>
    <mergeCell ref="IUY15:IVD15"/>
    <mergeCell ref="IVE15:IVJ15"/>
    <mergeCell ref="IVK15:IVP15"/>
    <mergeCell ref="IVQ15:IVV15"/>
    <mergeCell ref="IVW15:IWB15"/>
    <mergeCell ref="ITU15:ITZ15"/>
    <mergeCell ref="IUA15:IUF15"/>
    <mergeCell ref="IUG15:IUL15"/>
    <mergeCell ref="IUM15:IUR15"/>
    <mergeCell ref="IUS15:IUX15"/>
    <mergeCell ref="ISQ15:ISV15"/>
    <mergeCell ref="ISW15:ITB15"/>
    <mergeCell ref="ITC15:ITH15"/>
    <mergeCell ref="ITI15:ITN15"/>
    <mergeCell ref="ITO15:ITT15"/>
    <mergeCell ref="IRM15:IRR15"/>
    <mergeCell ref="IRS15:IRX15"/>
    <mergeCell ref="IRY15:ISD15"/>
    <mergeCell ref="ISE15:ISJ15"/>
    <mergeCell ref="ISK15:ISP15"/>
    <mergeCell ref="IQI15:IQN15"/>
    <mergeCell ref="IQO15:IQT15"/>
    <mergeCell ref="IQU15:IQZ15"/>
    <mergeCell ref="IRA15:IRF15"/>
    <mergeCell ref="IRG15:IRL15"/>
    <mergeCell ref="IPE15:IPJ15"/>
    <mergeCell ref="IPK15:IPP15"/>
    <mergeCell ref="IPQ15:IPV15"/>
    <mergeCell ref="IPW15:IQB15"/>
    <mergeCell ref="IQC15:IQH15"/>
    <mergeCell ref="IOA15:IOF15"/>
    <mergeCell ref="IOG15:IOL15"/>
    <mergeCell ref="IOM15:IOR15"/>
    <mergeCell ref="IOS15:IOX15"/>
    <mergeCell ref="IOY15:IPD15"/>
    <mergeCell ref="IMW15:INB15"/>
    <mergeCell ref="INC15:INH15"/>
    <mergeCell ref="INI15:INN15"/>
    <mergeCell ref="INO15:INT15"/>
    <mergeCell ref="INU15:INZ15"/>
    <mergeCell ref="ILS15:ILX15"/>
    <mergeCell ref="ILY15:IMD15"/>
    <mergeCell ref="IME15:IMJ15"/>
    <mergeCell ref="IMK15:IMP15"/>
    <mergeCell ref="IMQ15:IMV15"/>
    <mergeCell ref="IKO15:IKT15"/>
    <mergeCell ref="IKU15:IKZ15"/>
    <mergeCell ref="ILA15:ILF15"/>
    <mergeCell ref="ILG15:ILL15"/>
    <mergeCell ref="ILM15:ILR15"/>
    <mergeCell ref="IJK15:IJP15"/>
    <mergeCell ref="IJQ15:IJV15"/>
    <mergeCell ref="IJW15:IKB15"/>
    <mergeCell ref="IKC15:IKH15"/>
    <mergeCell ref="IKI15:IKN15"/>
    <mergeCell ref="IIG15:IIL15"/>
    <mergeCell ref="IIM15:IIR15"/>
    <mergeCell ref="IIS15:IIX15"/>
    <mergeCell ref="IIY15:IJD15"/>
    <mergeCell ref="IJE15:IJJ15"/>
    <mergeCell ref="IHC15:IHH15"/>
    <mergeCell ref="IHI15:IHN15"/>
    <mergeCell ref="IHO15:IHT15"/>
    <mergeCell ref="IHU15:IHZ15"/>
    <mergeCell ref="IIA15:IIF15"/>
    <mergeCell ref="IFY15:IGD15"/>
    <mergeCell ref="IGE15:IGJ15"/>
    <mergeCell ref="IGK15:IGP15"/>
    <mergeCell ref="IGQ15:IGV15"/>
    <mergeCell ref="IGW15:IHB15"/>
    <mergeCell ref="IEU15:IEZ15"/>
    <mergeCell ref="IFA15:IFF15"/>
    <mergeCell ref="IFG15:IFL15"/>
    <mergeCell ref="IFM15:IFR15"/>
    <mergeCell ref="IFS15:IFX15"/>
    <mergeCell ref="IDQ15:IDV15"/>
    <mergeCell ref="IDW15:IEB15"/>
    <mergeCell ref="IEC15:IEH15"/>
    <mergeCell ref="IEI15:IEN15"/>
    <mergeCell ref="IEO15:IET15"/>
    <mergeCell ref="ICM15:ICR15"/>
    <mergeCell ref="ICS15:ICX15"/>
    <mergeCell ref="ICY15:IDD15"/>
    <mergeCell ref="IDE15:IDJ15"/>
    <mergeCell ref="IDK15:IDP15"/>
    <mergeCell ref="IBI15:IBN15"/>
    <mergeCell ref="IBO15:IBT15"/>
    <mergeCell ref="IBU15:IBZ15"/>
    <mergeCell ref="ICA15:ICF15"/>
    <mergeCell ref="ICG15:ICL15"/>
    <mergeCell ref="IAE15:IAJ15"/>
    <mergeCell ref="IAK15:IAP15"/>
    <mergeCell ref="IAQ15:IAV15"/>
    <mergeCell ref="IAW15:IBB15"/>
    <mergeCell ref="IBC15:IBH15"/>
    <mergeCell ref="HZA15:HZF15"/>
    <mergeCell ref="HZG15:HZL15"/>
    <mergeCell ref="HZM15:HZR15"/>
    <mergeCell ref="HZS15:HZX15"/>
    <mergeCell ref="HZY15:IAD15"/>
    <mergeCell ref="HXW15:HYB15"/>
    <mergeCell ref="HYC15:HYH15"/>
    <mergeCell ref="HYI15:HYN15"/>
    <mergeCell ref="HYO15:HYT15"/>
    <mergeCell ref="HYU15:HYZ15"/>
    <mergeCell ref="HWS15:HWX15"/>
    <mergeCell ref="HWY15:HXD15"/>
    <mergeCell ref="HXE15:HXJ15"/>
    <mergeCell ref="HXK15:HXP15"/>
    <mergeCell ref="HXQ15:HXV15"/>
    <mergeCell ref="HVO15:HVT15"/>
    <mergeCell ref="HVU15:HVZ15"/>
    <mergeCell ref="HWA15:HWF15"/>
    <mergeCell ref="HWG15:HWL15"/>
    <mergeCell ref="HWM15:HWR15"/>
    <mergeCell ref="HUK15:HUP15"/>
    <mergeCell ref="HUQ15:HUV15"/>
    <mergeCell ref="HUW15:HVB15"/>
    <mergeCell ref="HVC15:HVH15"/>
    <mergeCell ref="HVI15:HVN15"/>
    <mergeCell ref="HTG15:HTL15"/>
    <mergeCell ref="HTM15:HTR15"/>
    <mergeCell ref="HTS15:HTX15"/>
    <mergeCell ref="HTY15:HUD15"/>
    <mergeCell ref="HUE15:HUJ15"/>
    <mergeCell ref="HSC15:HSH15"/>
    <mergeCell ref="HSI15:HSN15"/>
    <mergeCell ref="HSO15:HST15"/>
    <mergeCell ref="HSU15:HSZ15"/>
    <mergeCell ref="HTA15:HTF15"/>
    <mergeCell ref="HQY15:HRD15"/>
    <mergeCell ref="HRE15:HRJ15"/>
    <mergeCell ref="HRK15:HRP15"/>
    <mergeCell ref="HRQ15:HRV15"/>
    <mergeCell ref="HRW15:HSB15"/>
    <mergeCell ref="HPU15:HPZ15"/>
    <mergeCell ref="HQA15:HQF15"/>
    <mergeCell ref="HQG15:HQL15"/>
    <mergeCell ref="HQM15:HQR15"/>
    <mergeCell ref="HQS15:HQX15"/>
    <mergeCell ref="HOQ15:HOV15"/>
    <mergeCell ref="HOW15:HPB15"/>
    <mergeCell ref="HPC15:HPH15"/>
    <mergeCell ref="HPI15:HPN15"/>
    <mergeCell ref="HPO15:HPT15"/>
    <mergeCell ref="HNM15:HNR15"/>
    <mergeCell ref="HNS15:HNX15"/>
    <mergeCell ref="HNY15:HOD15"/>
    <mergeCell ref="HOE15:HOJ15"/>
    <mergeCell ref="HOK15:HOP15"/>
    <mergeCell ref="HMI15:HMN15"/>
    <mergeCell ref="HMO15:HMT15"/>
    <mergeCell ref="HMU15:HMZ15"/>
    <mergeCell ref="HNA15:HNF15"/>
    <mergeCell ref="HNG15:HNL15"/>
    <mergeCell ref="HLE15:HLJ15"/>
    <mergeCell ref="HLK15:HLP15"/>
    <mergeCell ref="HLQ15:HLV15"/>
    <mergeCell ref="HLW15:HMB15"/>
    <mergeCell ref="HMC15:HMH15"/>
    <mergeCell ref="HKA15:HKF15"/>
    <mergeCell ref="HKG15:HKL15"/>
    <mergeCell ref="HKM15:HKR15"/>
    <mergeCell ref="HKS15:HKX15"/>
    <mergeCell ref="HKY15:HLD15"/>
    <mergeCell ref="HIW15:HJB15"/>
    <mergeCell ref="HJC15:HJH15"/>
    <mergeCell ref="HJI15:HJN15"/>
    <mergeCell ref="HJO15:HJT15"/>
    <mergeCell ref="HJU15:HJZ15"/>
    <mergeCell ref="HHS15:HHX15"/>
    <mergeCell ref="HHY15:HID15"/>
    <mergeCell ref="HIE15:HIJ15"/>
    <mergeCell ref="HIK15:HIP15"/>
    <mergeCell ref="HIQ15:HIV15"/>
    <mergeCell ref="HGO15:HGT15"/>
    <mergeCell ref="HGU15:HGZ15"/>
    <mergeCell ref="HHA15:HHF15"/>
    <mergeCell ref="HHG15:HHL15"/>
    <mergeCell ref="HHM15:HHR15"/>
    <mergeCell ref="HFK15:HFP15"/>
    <mergeCell ref="HFQ15:HFV15"/>
    <mergeCell ref="HFW15:HGB15"/>
    <mergeCell ref="HGC15:HGH15"/>
    <mergeCell ref="HGI15:HGN15"/>
    <mergeCell ref="HEG15:HEL15"/>
    <mergeCell ref="HEM15:HER15"/>
    <mergeCell ref="HES15:HEX15"/>
    <mergeCell ref="HEY15:HFD15"/>
    <mergeCell ref="HFE15:HFJ15"/>
    <mergeCell ref="HDC15:HDH15"/>
    <mergeCell ref="HDI15:HDN15"/>
    <mergeCell ref="HDO15:HDT15"/>
    <mergeCell ref="HDU15:HDZ15"/>
    <mergeCell ref="HEA15:HEF15"/>
    <mergeCell ref="HBY15:HCD15"/>
    <mergeCell ref="HCE15:HCJ15"/>
    <mergeCell ref="HCK15:HCP15"/>
    <mergeCell ref="HCQ15:HCV15"/>
    <mergeCell ref="HCW15:HDB15"/>
    <mergeCell ref="HAU15:HAZ15"/>
    <mergeCell ref="HBA15:HBF15"/>
    <mergeCell ref="HBG15:HBL15"/>
    <mergeCell ref="HBM15:HBR15"/>
    <mergeCell ref="HBS15:HBX15"/>
    <mergeCell ref="GZQ15:GZV15"/>
    <mergeCell ref="GZW15:HAB15"/>
    <mergeCell ref="HAC15:HAH15"/>
    <mergeCell ref="HAI15:HAN15"/>
    <mergeCell ref="HAO15:HAT15"/>
    <mergeCell ref="GYM15:GYR15"/>
    <mergeCell ref="GYS15:GYX15"/>
    <mergeCell ref="GYY15:GZD15"/>
    <mergeCell ref="GZE15:GZJ15"/>
    <mergeCell ref="GZK15:GZP15"/>
    <mergeCell ref="GXI15:GXN15"/>
    <mergeCell ref="GXO15:GXT15"/>
    <mergeCell ref="GXU15:GXZ15"/>
    <mergeCell ref="GYA15:GYF15"/>
    <mergeCell ref="GYG15:GYL15"/>
    <mergeCell ref="GWE15:GWJ15"/>
    <mergeCell ref="GWK15:GWP15"/>
    <mergeCell ref="GWQ15:GWV15"/>
    <mergeCell ref="GWW15:GXB15"/>
    <mergeCell ref="GXC15:GXH15"/>
    <mergeCell ref="GVA15:GVF15"/>
    <mergeCell ref="GVG15:GVL15"/>
    <mergeCell ref="GVM15:GVR15"/>
    <mergeCell ref="GVS15:GVX15"/>
    <mergeCell ref="GVY15:GWD15"/>
    <mergeCell ref="GTW15:GUB15"/>
    <mergeCell ref="GUC15:GUH15"/>
    <mergeCell ref="GUI15:GUN15"/>
    <mergeCell ref="GUO15:GUT15"/>
    <mergeCell ref="GUU15:GUZ15"/>
    <mergeCell ref="GSS15:GSX15"/>
    <mergeCell ref="GSY15:GTD15"/>
    <mergeCell ref="GTE15:GTJ15"/>
    <mergeCell ref="GTK15:GTP15"/>
    <mergeCell ref="GTQ15:GTV15"/>
    <mergeCell ref="GRO15:GRT15"/>
    <mergeCell ref="GRU15:GRZ15"/>
    <mergeCell ref="GSA15:GSF15"/>
    <mergeCell ref="GSG15:GSL15"/>
    <mergeCell ref="GSM15:GSR15"/>
    <mergeCell ref="GQK15:GQP15"/>
    <mergeCell ref="GQQ15:GQV15"/>
    <mergeCell ref="GQW15:GRB15"/>
    <mergeCell ref="GRC15:GRH15"/>
    <mergeCell ref="GRI15:GRN15"/>
    <mergeCell ref="GPG15:GPL15"/>
    <mergeCell ref="GPM15:GPR15"/>
    <mergeCell ref="GPS15:GPX15"/>
    <mergeCell ref="GPY15:GQD15"/>
    <mergeCell ref="GQE15:GQJ15"/>
    <mergeCell ref="GOC15:GOH15"/>
    <mergeCell ref="GOI15:GON15"/>
    <mergeCell ref="GOO15:GOT15"/>
    <mergeCell ref="GOU15:GOZ15"/>
    <mergeCell ref="GPA15:GPF15"/>
    <mergeCell ref="GMY15:GND15"/>
    <mergeCell ref="GNE15:GNJ15"/>
    <mergeCell ref="GNK15:GNP15"/>
    <mergeCell ref="GNQ15:GNV15"/>
    <mergeCell ref="GNW15:GOB15"/>
    <mergeCell ref="GLU15:GLZ15"/>
    <mergeCell ref="GMA15:GMF15"/>
    <mergeCell ref="GMG15:GML15"/>
    <mergeCell ref="GMM15:GMR15"/>
    <mergeCell ref="GMS15:GMX15"/>
    <mergeCell ref="GKQ15:GKV15"/>
    <mergeCell ref="GKW15:GLB15"/>
    <mergeCell ref="GLC15:GLH15"/>
    <mergeCell ref="GLI15:GLN15"/>
    <mergeCell ref="GLO15:GLT15"/>
    <mergeCell ref="GJM15:GJR15"/>
    <mergeCell ref="GJS15:GJX15"/>
    <mergeCell ref="GJY15:GKD15"/>
    <mergeCell ref="GKE15:GKJ15"/>
    <mergeCell ref="GKK15:GKP15"/>
    <mergeCell ref="GII15:GIN15"/>
    <mergeCell ref="GIO15:GIT15"/>
    <mergeCell ref="GIU15:GIZ15"/>
    <mergeCell ref="GJA15:GJF15"/>
    <mergeCell ref="GJG15:GJL15"/>
    <mergeCell ref="GHE15:GHJ15"/>
    <mergeCell ref="GHK15:GHP15"/>
    <mergeCell ref="GHQ15:GHV15"/>
    <mergeCell ref="GHW15:GIB15"/>
    <mergeCell ref="GIC15:GIH15"/>
    <mergeCell ref="GGA15:GGF15"/>
    <mergeCell ref="GGG15:GGL15"/>
    <mergeCell ref="GGM15:GGR15"/>
    <mergeCell ref="GGS15:GGX15"/>
    <mergeCell ref="GGY15:GHD15"/>
    <mergeCell ref="GEW15:GFB15"/>
    <mergeCell ref="GFC15:GFH15"/>
    <mergeCell ref="GFI15:GFN15"/>
    <mergeCell ref="GFO15:GFT15"/>
    <mergeCell ref="GFU15:GFZ15"/>
    <mergeCell ref="GDS15:GDX15"/>
    <mergeCell ref="GDY15:GED15"/>
    <mergeCell ref="GEE15:GEJ15"/>
    <mergeCell ref="GEK15:GEP15"/>
    <mergeCell ref="GEQ15:GEV15"/>
    <mergeCell ref="GCO15:GCT15"/>
    <mergeCell ref="GCU15:GCZ15"/>
    <mergeCell ref="GDA15:GDF15"/>
    <mergeCell ref="GDG15:GDL15"/>
    <mergeCell ref="GDM15:GDR15"/>
    <mergeCell ref="GBK15:GBP15"/>
    <mergeCell ref="GBQ15:GBV15"/>
    <mergeCell ref="GBW15:GCB15"/>
    <mergeCell ref="GCC15:GCH15"/>
    <mergeCell ref="GCI15:GCN15"/>
    <mergeCell ref="GAG15:GAL15"/>
    <mergeCell ref="GAM15:GAR15"/>
    <mergeCell ref="GAS15:GAX15"/>
    <mergeCell ref="GAY15:GBD15"/>
    <mergeCell ref="GBE15:GBJ15"/>
    <mergeCell ref="FZC15:FZH15"/>
    <mergeCell ref="FZI15:FZN15"/>
    <mergeCell ref="FZO15:FZT15"/>
    <mergeCell ref="FZU15:FZZ15"/>
    <mergeCell ref="GAA15:GAF15"/>
    <mergeCell ref="FXY15:FYD15"/>
    <mergeCell ref="FYE15:FYJ15"/>
    <mergeCell ref="FYK15:FYP15"/>
    <mergeCell ref="FYQ15:FYV15"/>
    <mergeCell ref="FYW15:FZB15"/>
    <mergeCell ref="FWU15:FWZ15"/>
    <mergeCell ref="FXA15:FXF15"/>
    <mergeCell ref="FXG15:FXL15"/>
    <mergeCell ref="FXM15:FXR15"/>
    <mergeCell ref="FXS15:FXX15"/>
    <mergeCell ref="FVQ15:FVV15"/>
    <mergeCell ref="FVW15:FWB15"/>
    <mergeCell ref="FWC15:FWH15"/>
    <mergeCell ref="FWI15:FWN15"/>
    <mergeCell ref="FWO15:FWT15"/>
    <mergeCell ref="FUM15:FUR15"/>
    <mergeCell ref="FUS15:FUX15"/>
    <mergeCell ref="FUY15:FVD15"/>
    <mergeCell ref="FVE15:FVJ15"/>
    <mergeCell ref="FVK15:FVP15"/>
    <mergeCell ref="FTI15:FTN15"/>
    <mergeCell ref="FTO15:FTT15"/>
    <mergeCell ref="FTU15:FTZ15"/>
    <mergeCell ref="FUA15:FUF15"/>
    <mergeCell ref="FUG15:FUL15"/>
    <mergeCell ref="FSE15:FSJ15"/>
    <mergeCell ref="FSK15:FSP15"/>
    <mergeCell ref="FSQ15:FSV15"/>
    <mergeCell ref="FSW15:FTB15"/>
    <mergeCell ref="FTC15:FTH15"/>
    <mergeCell ref="FRA15:FRF15"/>
    <mergeCell ref="FRG15:FRL15"/>
    <mergeCell ref="FRM15:FRR15"/>
    <mergeCell ref="FRS15:FRX15"/>
    <mergeCell ref="FRY15:FSD15"/>
    <mergeCell ref="FPW15:FQB15"/>
    <mergeCell ref="FQC15:FQH15"/>
    <mergeCell ref="FQI15:FQN15"/>
    <mergeCell ref="FQO15:FQT15"/>
    <mergeCell ref="FQU15:FQZ15"/>
    <mergeCell ref="FOS15:FOX15"/>
    <mergeCell ref="FOY15:FPD15"/>
    <mergeCell ref="FPE15:FPJ15"/>
    <mergeCell ref="FPK15:FPP15"/>
    <mergeCell ref="FPQ15:FPV15"/>
    <mergeCell ref="FNO15:FNT15"/>
    <mergeCell ref="FNU15:FNZ15"/>
    <mergeCell ref="FOA15:FOF15"/>
    <mergeCell ref="FOG15:FOL15"/>
    <mergeCell ref="FOM15:FOR15"/>
    <mergeCell ref="FMK15:FMP15"/>
    <mergeCell ref="FMQ15:FMV15"/>
    <mergeCell ref="FMW15:FNB15"/>
    <mergeCell ref="FNC15:FNH15"/>
    <mergeCell ref="FNI15:FNN15"/>
    <mergeCell ref="FLG15:FLL15"/>
    <mergeCell ref="FLM15:FLR15"/>
    <mergeCell ref="FLS15:FLX15"/>
    <mergeCell ref="FLY15:FMD15"/>
    <mergeCell ref="FME15:FMJ15"/>
    <mergeCell ref="FKC15:FKH15"/>
    <mergeCell ref="FKI15:FKN15"/>
    <mergeCell ref="FKO15:FKT15"/>
    <mergeCell ref="FKU15:FKZ15"/>
    <mergeCell ref="FLA15:FLF15"/>
    <mergeCell ref="FIY15:FJD15"/>
    <mergeCell ref="FJE15:FJJ15"/>
    <mergeCell ref="FJK15:FJP15"/>
    <mergeCell ref="FJQ15:FJV15"/>
    <mergeCell ref="FJW15:FKB15"/>
    <mergeCell ref="FHU15:FHZ15"/>
    <mergeCell ref="FIA15:FIF15"/>
    <mergeCell ref="FIG15:FIL15"/>
    <mergeCell ref="FIM15:FIR15"/>
    <mergeCell ref="FIS15:FIX15"/>
    <mergeCell ref="FGQ15:FGV15"/>
    <mergeCell ref="FGW15:FHB15"/>
    <mergeCell ref="FHC15:FHH15"/>
    <mergeCell ref="FHI15:FHN15"/>
    <mergeCell ref="FHO15:FHT15"/>
    <mergeCell ref="FFM15:FFR15"/>
    <mergeCell ref="FFS15:FFX15"/>
    <mergeCell ref="FFY15:FGD15"/>
    <mergeCell ref="FGE15:FGJ15"/>
    <mergeCell ref="FGK15:FGP15"/>
    <mergeCell ref="FEI15:FEN15"/>
    <mergeCell ref="FEO15:FET15"/>
    <mergeCell ref="FEU15:FEZ15"/>
    <mergeCell ref="FFA15:FFF15"/>
    <mergeCell ref="FFG15:FFL15"/>
    <mergeCell ref="FDE15:FDJ15"/>
    <mergeCell ref="FDK15:FDP15"/>
    <mergeCell ref="FDQ15:FDV15"/>
    <mergeCell ref="FDW15:FEB15"/>
    <mergeCell ref="FEC15:FEH15"/>
    <mergeCell ref="FCA15:FCF15"/>
    <mergeCell ref="FCG15:FCL15"/>
    <mergeCell ref="FCM15:FCR15"/>
    <mergeCell ref="FCS15:FCX15"/>
    <mergeCell ref="FCY15:FDD15"/>
    <mergeCell ref="FAW15:FBB15"/>
    <mergeCell ref="FBC15:FBH15"/>
    <mergeCell ref="FBI15:FBN15"/>
    <mergeCell ref="FBO15:FBT15"/>
    <mergeCell ref="FBU15:FBZ15"/>
    <mergeCell ref="EZS15:EZX15"/>
    <mergeCell ref="EZY15:FAD15"/>
    <mergeCell ref="FAE15:FAJ15"/>
    <mergeCell ref="FAK15:FAP15"/>
    <mergeCell ref="FAQ15:FAV15"/>
    <mergeCell ref="EYO15:EYT15"/>
    <mergeCell ref="EYU15:EYZ15"/>
    <mergeCell ref="EZA15:EZF15"/>
    <mergeCell ref="EZG15:EZL15"/>
    <mergeCell ref="EZM15:EZR15"/>
    <mergeCell ref="EXK15:EXP15"/>
    <mergeCell ref="EXQ15:EXV15"/>
    <mergeCell ref="EXW15:EYB15"/>
    <mergeCell ref="EYC15:EYH15"/>
    <mergeCell ref="EYI15:EYN15"/>
    <mergeCell ref="EWG15:EWL15"/>
    <mergeCell ref="EWM15:EWR15"/>
    <mergeCell ref="EWS15:EWX15"/>
    <mergeCell ref="EWY15:EXD15"/>
    <mergeCell ref="EXE15:EXJ15"/>
    <mergeCell ref="EVC15:EVH15"/>
    <mergeCell ref="EVI15:EVN15"/>
    <mergeCell ref="EVO15:EVT15"/>
    <mergeCell ref="EVU15:EVZ15"/>
    <mergeCell ref="EWA15:EWF15"/>
    <mergeCell ref="ETY15:EUD15"/>
    <mergeCell ref="EUE15:EUJ15"/>
    <mergeCell ref="EUK15:EUP15"/>
    <mergeCell ref="EUQ15:EUV15"/>
    <mergeCell ref="EUW15:EVB15"/>
    <mergeCell ref="ESU15:ESZ15"/>
    <mergeCell ref="ETA15:ETF15"/>
    <mergeCell ref="ETG15:ETL15"/>
    <mergeCell ref="ETM15:ETR15"/>
    <mergeCell ref="ETS15:ETX15"/>
    <mergeCell ref="ERQ15:ERV15"/>
    <mergeCell ref="ERW15:ESB15"/>
    <mergeCell ref="ESC15:ESH15"/>
    <mergeCell ref="ESI15:ESN15"/>
    <mergeCell ref="ESO15:EST15"/>
    <mergeCell ref="EQM15:EQR15"/>
    <mergeCell ref="EQS15:EQX15"/>
    <mergeCell ref="EQY15:ERD15"/>
    <mergeCell ref="ERE15:ERJ15"/>
    <mergeCell ref="ERK15:ERP15"/>
    <mergeCell ref="EPI15:EPN15"/>
    <mergeCell ref="EPO15:EPT15"/>
    <mergeCell ref="EPU15:EPZ15"/>
    <mergeCell ref="EQA15:EQF15"/>
    <mergeCell ref="EQG15:EQL15"/>
    <mergeCell ref="EOE15:EOJ15"/>
    <mergeCell ref="EOK15:EOP15"/>
    <mergeCell ref="EOQ15:EOV15"/>
    <mergeCell ref="EOW15:EPB15"/>
    <mergeCell ref="EPC15:EPH15"/>
    <mergeCell ref="ENA15:ENF15"/>
    <mergeCell ref="ENG15:ENL15"/>
    <mergeCell ref="ENM15:ENR15"/>
    <mergeCell ref="ENS15:ENX15"/>
    <mergeCell ref="ENY15:EOD15"/>
    <mergeCell ref="ELW15:EMB15"/>
    <mergeCell ref="EMC15:EMH15"/>
    <mergeCell ref="EMI15:EMN15"/>
    <mergeCell ref="EMO15:EMT15"/>
    <mergeCell ref="EMU15:EMZ15"/>
    <mergeCell ref="EKS15:EKX15"/>
    <mergeCell ref="EKY15:ELD15"/>
    <mergeCell ref="ELE15:ELJ15"/>
    <mergeCell ref="ELK15:ELP15"/>
    <mergeCell ref="ELQ15:ELV15"/>
    <mergeCell ref="EJO15:EJT15"/>
    <mergeCell ref="EJU15:EJZ15"/>
    <mergeCell ref="EKA15:EKF15"/>
    <mergeCell ref="EKG15:EKL15"/>
    <mergeCell ref="EKM15:EKR15"/>
    <mergeCell ref="EIK15:EIP15"/>
    <mergeCell ref="EIQ15:EIV15"/>
    <mergeCell ref="EIW15:EJB15"/>
    <mergeCell ref="EJC15:EJH15"/>
    <mergeCell ref="EJI15:EJN15"/>
    <mergeCell ref="EHG15:EHL15"/>
    <mergeCell ref="EHM15:EHR15"/>
    <mergeCell ref="EHS15:EHX15"/>
    <mergeCell ref="EHY15:EID15"/>
    <mergeCell ref="EIE15:EIJ15"/>
    <mergeCell ref="EGC15:EGH15"/>
    <mergeCell ref="EGI15:EGN15"/>
    <mergeCell ref="EGO15:EGT15"/>
    <mergeCell ref="EGU15:EGZ15"/>
    <mergeCell ref="EHA15:EHF15"/>
    <mergeCell ref="EEY15:EFD15"/>
    <mergeCell ref="EFE15:EFJ15"/>
    <mergeCell ref="EFK15:EFP15"/>
    <mergeCell ref="EFQ15:EFV15"/>
    <mergeCell ref="EFW15:EGB15"/>
    <mergeCell ref="EDU15:EDZ15"/>
    <mergeCell ref="EEA15:EEF15"/>
    <mergeCell ref="EEG15:EEL15"/>
    <mergeCell ref="EEM15:EER15"/>
    <mergeCell ref="EES15:EEX15"/>
    <mergeCell ref="ECQ15:ECV15"/>
    <mergeCell ref="ECW15:EDB15"/>
    <mergeCell ref="EDC15:EDH15"/>
    <mergeCell ref="EDI15:EDN15"/>
    <mergeCell ref="EDO15:EDT15"/>
    <mergeCell ref="EBM15:EBR15"/>
    <mergeCell ref="EBS15:EBX15"/>
    <mergeCell ref="EBY15:ECD15"/>
    <mergeCell ref="ECE15:ECJ15"/>
    <mergeCell ref="ECK15:ECP15"/>
    <mergeCell ref="EAI15:EAN15"/>
    <mergeCell ref="EAO15:EAT15"/>
    <mergeCell ref="EAU15:EAZ15"/>
    <mergeCell ref="EBA15:EBF15"/>
    <mergeCell ref="EBG15:EBL15"/>
    <mergeCell ref="DZE15:DZJ15"/>
    <mergeCell ref="DZK15:DZP15"/>
    <mergeCell ref="DZQ15:DZV15"/>
    <mergeCell ref="DZW15:EAB15"/>
    <mergeCell ref="EAC15:EAH15"/>
    <mergeCell ref="DYA15:DYF15"/>
    <mergeCell ref="DYG15:DYL15"/>
    <mergeCell ref="DYM15:DYR15"/>
    <mergeCell ref="DYS15:DYX15"/>
    <mergeCell ref="DYY15:DZD15"/>
    <mergeCell ref="DWW15:DXB15"/>
    <mergeCell ref="DXC15:DXH15"/>
    <mergeCell ref="DXI15:DXN15"/>
    <mergeCell ref="DXO15:DXT15"/>
    <mergeCell ref="DXU15:DXZ15"/>
    <mergeCell ref="DVS15:DVX15"/>
    <mergeCell ref="DVY15:DWD15"/>
    <mergeCell ref="DWE15:DWJ15"/>
    <mergeCell ref="DWK15:DWP15"/>
    <mergeCell ref="DWQ15:DWV15"/>
    <mergeCell ref="DUO15:DUT15"/>
    <mergeCell ref="DUU15:DUZ15"/>
    <mergeCell ref="DVA15:DVF15"/>
    <mergeCell ref="DVG15:DVL15"/>
    <mergeCell ref="DVM15:DVR15"/>
    <mergeCell ref="DTK15:DTP15"/>
    <mergeCell ref="DTQ15:DTV15"/>
    <mergeCell ref="DTW15:DUB15"/>
    <mergeCell ref="DUC15:DUH15"/>
    <mergeCell ref="DUI15:DUN15"/>
    <mergeCell ref="DSG15:DSL15"/>
    <mergeCell ref="DSM15:DSR15"/>
    <mergeCell ref="DSS15:DSX15"/>
    <mergeCell ref="DSY15:DTD15"/>
    <mergeCell ref="DTE15:DTJ15"/>
    <mergeCell ref="DRC15:DRH15"/>
    <mergeCell ref="DRI15:DRN15"/>
    <mergeCell ref="DRO15:DRT15"/>
    <mergeCell ref="DRU15:DRZ15"/>
    <mergeCell ref="DSA15:DSF15"/>
    <mergeCell ref="DPY15:DQD15"/>
    <mergeCell ref="DQE15:DQJ15"/>
    <mergeCell ref="DQK15:DQP15"/>
    <mergeCell ref="DQQ15:DQV15"/>
    <mergeCell ref="DQW15:DRB15"/>
    <mergeCell ref="DOU15:DOZ15"/>
    <mergeCell ref="DPA15:DPF15"/>
    <mergeCell ref="DPG15:DPL15"/>
    <mergeCell ref="DPM15:DPR15"/>
    <mergeCell ref="DPS15:DPX15"/>
    <mergeCell ref="DNQ15:DNV15"/>
    <mergeCell ref="DNW15:DOB15"/>
    <mergeCell ref="DOC15:DOH15"/>
    <mergeCell ref="DOI15:DON15"/>
    <mergeCell ref="DOO15:DOT15"/>
    <mergeCell ref="DMM15:DMR15"/>
    <mergeCell ref="DMS15:DMX15"/>
    <mergeCell ref="DMY15:DND15"/>
    <mergeCell ref="DNE15:DNJ15"/>
    <mergeCell ref="DNK15:DNP15"/>
    <mergeCell ref="DLI15:DLN15"/>
    <mergeCell ref="DLO15:DLT15"/>
    <mergeCell ref="DLU15:DLZ15"/>
    <mergeCell ref="DMA15:DMF15"/>
    <mergeCell ref="DMG15:DML15"/>
    <mergeCell ref="DKE15:DKJ15"/>
    <mergeCell ref="DKK15:DKP15"/>
    <mergeCell ref="DKQ15:DKV15"/>
    <mergeCell ref="DKW15:DLB15"/>
    <mergeCell ref="DLC15:DLH15"/>
    <mergeCell ref="DJA15:DJF15"/>
    <mergeCell ref="DJG15:DJL15"/>
    <mergeCell ref="DJM15:DJR15"/>
    <mergeCell ref="DJS15:DJX15"/>
    <mergeCell ref="DJY15:DKD15"/>
    <mergeCell ref="DHW15:DIB15"/>
    <mergeCell ref="DIC15:DIH15"/>
    <mergeCell ref="DII15:DIN15"/>
    <mergeCell ref="DIO15:DIT15"/>
    <mergeCell ref="DIU15:DIZ15"/>
    <mergeCell ref="DGS15:DGX15"/>
    <mergeCell ref="DGY15:DHD15"/>
    <mergeCell ref="DHE15:DHJ15"/>
    <mergeCell ref="DHK15:DHP15"/>
    <mergeCell ref="DHQ15:DHV15"/>
    <mergeCell ref="DFO15:DFT15"/>
    <mergeCell ref="DFU15:DFZ15"/>
    <mergeCell ref="DGA15:DGF15"/>
    <mergeCell ref="DGG15:DGL15"/>
    <mergeCell ref="DGM15:DGR15"/>
    <mergeCell ref="DEK15:DEP15"/>
    <mergeCell ref="DEQ15:DEV15"/>
    <mergeCell ref="DEW15:DFB15"/>
    <mergeCell ref="DFC15:DFH15"/>
    <mergeCell ref="DFI15:DFN15"/>
    <mergeCell ref="DDG15:DDL15"/>
    <mergeCell ref="DDM15:DDR15"/>
    <mergeCell ref="DDS15:DDX15"/>
    <mergeCell ref="DDY15:DED15"/>
    <mergeCell ref="DEE15:DEJ15"/>
    <mergeCell ref="DCC15:DCH15"/>
    <mergeCell ref="DCI15:DCN15"/>
    <mergeCell ref="DCO15:DCT15"/>
    <mergeCell ref="DCU15:DCZ15"/>
    <mergeCell ref="DDA15:DDF15"/>
    <mergeCell ref="DAY15:DBD15"/>
    <mergeCell ref="DBE15:DBJ15"/>
    <mergeCell ref="DBK15:DBP15"/>
    <mergeCell ref="DBQ15:DBV15"/>
    <mergeCell ref="DBW15:DCB15"/>
    <mergeCell ref="CZU15:CZZ15"/>
    <mergeCell ref="DAA15:DAF15"/>
    <mergeCell ref="DAG15:DAL15"/>
    <mergeCell ref="DAM15:DAR15"/>
    <mergeCell ref="DAS15:DAX15"/>
    <mergeCell ref="CYQ15:CYV15"/>
    <mergeCell ref="CYW15:CZB15"/>
    <mergeCell ref="CZC15:CZH15"/>
    <mergeCell ref="CZI15:CZN15"/>
    <mergeCell ref="CZO15:CZT15"/>
    <mergeCell ref="CXM15:CXR15"/>
    <mergeCell ref="CXS15:CXX15"/>
    <mergeCell ref="CXY15:CYD15"/>
    <mergeCell ref="CYE15:CYJ15"/>
    <mergeCell ref="CYK15:CYP15"/>
    <mergeCell ref="CWI15:CWN15"/>
    <mergeCell ref="CWO15:CWT15"/>
    <mergeCell ref="CWU15:CWZ15"/>
    <mergeCell ref="CXA15:CXF15"/>
    <mergeCell ref="CXG15:CXL15"/>
    <mergeCell ref="CVE15:CVJ15"/>
    <mergeCell ref="CVK15:CVP15"/>
    <mergeCell ref="CVQ15:CVV15"/>
    <mergeCell ref="CVW15:CWB15"/>
    <mergeCell ref="CWC15:CWH15"/>
    <mergeCell ref="CUA15:CUF15"/>
    <mergeCell ref="CUG15:CUL15"/>
    <mergeCell ref="CUM15:CUR15"/>
    <mergeCell ref="CUS15:CUX15"/>
    <mergeCell ref="CUY15:CVD15"/>
    <mergeCell ref="CSW15:CTB15"/>
    <mergeCell ref="CTC15:CTH15"/>
    <mergeCell ref="CTI15:CTN15"/>
    <mergeCell ref="CTO15:CTT15"/>
    <mergeCell ref="CTU15:CTZ15"/>
    <mergeCell ref="CRS15:CRX15"/>
    <mergeCell ref="CRY15:CSD15"/>
    <mergeCell ref="CSE15:CSJ15"/>
    <mergeCell ref="CSK15:CSP15"/>
    <mergeCell ref="CSQ15:CSV15"/>
    <mergeCell ref="CQO15:CQT15"/>
    <mergeCell ref="CQU15:CQZ15"/>
    <mergeCell ref="CRA15:CRF15"/>
    <mergeCell ref="CRG15:CRL15"/>
    <mergeCell ref="CRM15:CRR15"/>
    <mergeCell ref="CPK15:CPP15"/>
    <mergeCell ref="CPQ15:CPV15"/>
    <mergeCell ref="CPW15:CQB15"/>
    <mergeCell ref="CQC15:CQH15"/>
    <mergeCell ref="CQI15:CQN15"/>
    <mergeCell ref="COG15:COL15"/>
    <mergeCell ref="COM15:COR15"/>
    <mergeCell ref="COS15:COX15"/>
    <mergeCell ref="COY15:CPD15"/>
    <mergeCell ref="CPE15:CPJ15"/>
    <mergeCell ref="CNC15:CNH15"/>
    <mergeCell ref="CNI15:CNN15"/>
    <mergeCell ref="CNO15:CNT15"/>
    <mergeCell ref="CNU15:CNZ15"/>
    <mergeCell ref="COA15:COF15"/>
    <mergeCell ref="CLY15:CMD15"/>
    <mergeCell ref="CME15:CMJ15"/>
    <mergeCell ref="CMK15:CMP15"/>
    <mergeCell ref="CMQ15:CMV15"/>
    <mergeCell ref="CMW15:CNB15"/>
    <mergeCell ref="CKU15:CKZ15"/>
    <mergeCell ref="CLA15:CLF15"/>
    <mergeCell ref="CLG15:CLL15"/>
    <mergeCell ref="CLM15:CLR15"/>
    <mergeCell ref="CLS15:CLX15"/>
    <mergeCell ref="CJQ15:CJV15"/>
    <mergeCell ref="CJW15:CKB15"/>
    <mergeCell ref="CKC15:CKH15"/>
    <mergeCell ref="CKI15:CKN15"/>
    <mergeCell ref="CKO15:CKT15"/>
    <mergeCell ref="CIM15:CIR15"/>
    <mergeCell ref="CIS15:CIX15"/>
    <mergeCell ref="CIY15:CJD15"/>
    <mergeCell ref="CJE15:CJJ15"/>
    <mergeCell ref="CJK15:CJP15"/>
    <mergeCell ref="CHI15:CHN15"/>
    <mergeCell ref="CHO15:CHT15"/>
    <mergeCell ref="CHU15:CHZ15"/>
    <mergeCell ref="CIA15:CIF15"/>
    <mergeCell ref="CIG15:CIL15"/>
    <mergeCell ref="CGE15:CGJ15"/>
    <mergeCell ref="CGK15:CGP15"/>
    <mergeCell ref="CGQ15:CGV15"/>
    <mergeCell ref="CGW15:CHB15"/>
    <mergeCell ref="CHC15:CHH15"/>
    <mergeCell ref="CFA15:CFF15"/>
    <mergeCell ref="CFG15:CFL15"/>
    <mergeCell ref="CFM15:CFR15"/>
    <mergeCell ref="CFS15:CFX15"/>
    <mergeCell ref="CFY15:CGD15"/>
    <mergeCell ref="CDW15:CEB15"/>
    <mergeCell ref="CEC15:CEH15"/>
    <mergeCell ref="CEI15:CEN15"/>
    <mergeCell ref="CEO15:CET15"/>
    <mergeCell ref="CEU15:CEZ15"/>
    <mergeCell ref="CCS15:CCX15"/>
    <mergeCell ref="CCY15:CDD15"/>
    <mergeCell ref="CDE15:CDJ15"/>
    <mergeCell ref="CDK15:CDP15"/>
    <mergeCell ref="CDQ15:CDV15"/>
    <mergeCell ref="CBO15:CBT15"/>
    <mergeCell ref="CBU15:CBZ15"/>
    <mergeCell ref="CCA15:CCF15"/>
    <mergeCell ref="CCG15:CCL15"/>
    <mergeCell ref="CCM15:CCR15"/>
    <mergeCell ref="CAK15:CAP15"/>
    <mergeCell ref="CAQ15:CAV15"/>
    <mergeCell ref="CAW15:CBB15"/>
    <mergeCell ref="CBC15:CBH15"/>
    <mergeCell ref="CBI15:CBN15"/>
    <mergeCell ref="BZG15:BZL15"/>
    <mergeCell ref="BZM15:BZR15"/>
    <mergeCell ref="BZS15:BZX15"/>
    <mergeCell ref="BZY15:CAD15"/>
    <mergeCell ref="CAE15:CAJ15"/>
    <mergeCell ref="BYC15:BYH15"/>
    <mergeCell ref="BYI15:BYN15"/>
    <mergeCell ref="BYO15:BYT15"/>
    <mergeCell ref="BYU15:BYZ15"/>
    <mergeCell ref="BZA15:BZF15"/>
    <mergeCell ref="BWY15:BXD15"/>
    <mergeCell ref="BXE15:BXJ15"/>
    <mergeCell ref="BXK15:BXP15"/>
    <mergeCell ref="BXQ15:BXV15"/>
    <mergeCell ref="BXW15:BYB15"/>
    <mergeCell ref="BVU15:BVZ15"/>
    <mergeCell ref="BWA15:BWF15"/>
    <mergeCell ref="BWG15:BWL15"/>
    <mergeCell ref="BWM15:BWR15"/>
    <mergeCell ref="BWS15:BWX15"/>
    <mergeCell ref="BUQ15:BUV15"/>
    <mergeCell ref="BUW15:BVB15"/>
    <mergeCell ref="BVC15:BVH15"/>
    <mergeCell ref="BVI15:BVN15"/>
    <mergeCell ref="BVO15:BVT15"/>
    <mergeCell ref="BTM15:BTR15"/>
    <mergeCell ref="BTS15:BTX15"/>
    <mergeCell ref="BTY15:BUD15"/>
    <mergeCell ref="BUE15:BUJ15"/>
    <mergeCell ref="BUK15:BUP15"/>
    <mergeCell ref="BSI15:BSN15"/>
    <mergeCell ref="BSO15:BST15"/>
    <mergeCell ref="BSU15:BSZ15"/>
    <mergeCell ref="BTA15:BTF15"/>
    <mergeCell ref="BTG15:BTL15"/>
    <mergeCell ref="BRE15:BRJ15"/>
    <mergeCell ref="BRK15:BRP15"/>
    <mergeCell ref="BRQ15:BRV15"/>
    <mergeCell ref="BRW15:BSB15"/>
    <mergeCell ref="BSC15:BSH15"/>
    <mergeCell ref="BQA15:BQF15"/>
    <mergeCell ref="BQG15:BQL15"/>
    <mergeCell ref="BQM15:BQR15"/>
    <mergeCell ref="BQS15:BQX15"/>
    <mergeCell ref="BQY15:BRD15"/>
    <mergeCell ref="BOW15:BPB15"/>
    <mergeCell ref="BPC15:BPH15"/>
    <mergeCell ref="BPI15:BPN15"/>
    <mergeCell ref="BPO15:BPT15"/>
    <mergeCell ref="BPU15:BPZ15"/>
    <mergeCell ref="BNS15:BNX15"/>
    <mergeCell ref="BNY15:BOD15"/>
    <mergeCell ref="BOE15:BOJ15"/>
    <mergeCell ref="BOK15:BOP15"/>
    <mergeCell ref="BOQ15:BOV15"/>
    <mergeCell ref="BMO15:BMT15"/>
    <mergeCell ref="BMU15:BMZ15"/>
    <mergeCell ref="BNA15:BNF15"/>
    <mergeCell ref="BNG15:BNL15"/>
    <mergeCell ref="BNM15:BNR15"/>
    <mergeCell ref="BLK15:BLP15"/>
    <mergeCell ref="BLQ15:BLV15"/>
    <mergeCell ref="BLW15:BMB15"/>
    <mergeCell ref="BMC15:BMH15"/>
    <mergeCell ref="BMI15:BMN15"/>
    <mergeCell ref="BKG15:BKL15"/>
    <mergeCell ref="BKM15:BKR15"/>
    <mergeCell ref="BKS15:BKX15"/>
    <mergeCell ref="BKY15:BLD15"/>
    <mergeCell ref="BLE15:BLJ15"/>
    <mergeCell ref="BJC15:BJH15"/>
    <mergeCell ref="BJI15:BJN15"/>
    <mergeCell ref="BJO15:BJT15"/>
    <mergeCell ref="BJU15:BJZ15"/>
    <mergeCell ref="BKA15:BKF15"/>
    <mergeCell ref="BHY15:BID15"/>
    <mergeCell ref="BIE15:BIJ15"/>
    <mergeCell ref="BIK15:BIP15"/>
    <mergeCell ref="BIQ15:BIV15"/>
    <mergeCell ref="BIW15:BJB15"/>
    <mergeCell ref="BGU15:BGZ15"/>
    <mergeCell ref="BHA15:BHF15"/>
    <mergeCell ref="BHG15:BHL15"/>
    <mergeCell ref="BHM15:BHR15"/>
    <mergeCell ref="BHS15:BHX15"/>
    <mergeCell ref="BFQ15:BFV15"/>
    <mergeCell ref="BFW15:BGB15"/>
    <mergeCell ref="BGC15:BGH15"/>
    <mergeCell ref="BGI15:BGN15"/>
    <mergeCell ref="BGO15:BGT15"/>
    <mergeCell ref="BEM15:BER15"/>
    <mergeCell ref="BES15:BEX15"/>
    <mergeCell ref="BEY15:BFD15"/>
    <mergeCell ref="BFE15:BFJ15"/>
    <mergeCell ref="BFK15:BFP15"/>
    <mergeCell ref="BDI15:BDN15"/>
    <mergeCell ref="BDO15:BDT15"/>
    <mergeCell ref="BDU15:BDZ15"/>
    <mergeCell ref="BEA15:BEF15"/>
    <mergeCell ref="BEG15:BEL15"/>
    <mergeCell ref="BCE15:BCJ15"/>
    <mergeCell ref="BCK15:BCP15"/>
    <mergeCell ref="BCQ15:BCV15"/>
    <mergeCell ref="BCW15:BDB15"/>
    <mergeCell ref="BDC15:BDH15"/>
    <mergeCell ref="BBA15:BBF15"/>
    <mergeCell ref="BBG15:BBL15"/>
    <mergeCell ref="BBM15:BBR15"/>
    <mergeCell ref="BBS15:BBX15"/>
    <mergeCell ref="BBY15:BCD15"/>
    <mergeCell ref="AZW15:BAB15"/>
    <mergeCell ref="BAC15:BAH15"/>
    <mergeCell ref="BAI15:BAN15"/>
    <mergeCell ref="BAO15:BAT15"/>
    <mergeCell ref="BAU15:BAZ15"/>
    <mergeCell ref="AYS15:AYX15"/>
    <mergeCell ref="AYY15:AZD15"/>
    <mergeCell ref="AZE15:AZJ15"/>
    <mergeCell ref="AZK15:AZP15"/>
    <mergeCell ref="AZQ15:AZV15"/>
    <mergeCell ref="AXO15:AXT15"/>
    <mergeCell ref="AXU15:AXZ15"/>
    <mergeCell ref="AYA15:AYF15"/>
    <mergeCell ref="AYG15:AYL15"/>
    <mergeCell ref="AYM15:AYR15"/>
    <mergeCell ref="AWK15:AWP15"/>
    <mergeCell ref="AWQ15:AWV15"/>
    <mergeCell ref="AWW15:AXB15"/>
    <mergeCell ref="AXC15:AXH15"/>
    <mergeCell ref="AXI15:AXN15"/>
    <mergeCell ref="AVG15:AVL15"/>
    <mergeCell ref="AVM15:AVR15"/>
    <mergeCell ref="AVS15:AVX15"/>
    <mergeCell ref="AVY15:AWD15"/>
    <mergeCell ref="AWE15:AWJ15"/>
    <mergeCell ref="AUC15:AUH15"/>
    <mergeCell ref="AUI15:AUN15"/>
    <mergeCell ref="AUO15:AUT15"/>
    <mergeCell ref="AUU15:AUZ15"/>
    <mergeCell ref="AVA15:AVF15"/>
    <mergeCell ref="ASY15:ATD15"/>
    <mergeCell ref="ATE15:ATJ15"/>
    <mergeCell ref="ATK15:ATP15"/>
    <mergeCell ref="ATQ15:ATV15"/>
    <mergeCell ref="ATW15:AUB15"/>
    <mergeCell ref="ARU15:ARZ15"/>
    <mergeCell ref="ASA15:ASF15"/>
    <mergeCell ref="ASG15:ASL15"/>
    <mergeCell ref="ASM15:ASR15"/>
    <mergeCell ref="ASS15:ASX15"/>
    <mergeCell ref="AQQ15:AQV15"/>
    <mergeCell ref="AQW15:ARB15"/>
    <mergeCell ref="ARC15:ARH15"/>
    <mergeCell ref="ARI15:ARN15"/>
    <mergeCell ref="ARO15:ART15"/>
    <mergeCell ref="APM15:APR15"/>
    <mergeCell ref="APS15:APX15"/>
    <mergeCell ref="APY15:AQD15"/>
    <mergeCell ref="AQE15:AQJ15"/>
    <mergeCell ref="AQK15:AQP15"/>
    <mergeCell ref="AOI15:AON15"/>
    <mergeCell ref="AOO15:AOT15"/>
    <mergeCell ref="AOU15:AOZ15"/>
    <mergeCell ref="APA15:APF15"/>
    <mergeCell ref="APG15:APL15"/>
    <mergeCell ref="ANE15:ANJ15"/>
    <mergeCell ref="ANK15:ANP15"/>
    <mergeCell ref="ANQ15:ANV15"/>
    <mergeCell ref="ANW15:AOB15"/>
    <mergeCell ref="AOC15:AOH15"/>
    <mergeCell ref="AMA15:AMF15"/>
    <mergeCell ref="AMG15:AML15"/>
    <mergeCell ref="AMM15:AMR15"/>
    <mergeCell ref="AMS15:AMX15"/>
    <mergeCell ref="AMY15:AND15"/>
    <mergeCell ref="AKW15:ALB15"/>
    <mergeCell ref="ALC15:ALH15"/>
    <mergeCell ref="ALI15:ALN15"/>
    <mergeCell ref="ALO15:ALT15"/>
    <mergeCell ref="ALU15:ALZ15"/>
    <mergeCell ref="AJS15:AJX15"/>
    <mergeCell ref="AJY15:AKD15"/>
    <mergeCell ref="AKE15:AKJ15"/>
    <mergeCell ref="AKK15:AKP15"/>
    <mergeCell ref="AKQ15:AKV15"/>
    <mergeCell ref="AIO15:AIT15"/>
    <mergeCell ref="AIU15:AIZ15"/>
    <mergeCell ref="AJA15:AJF15"/>
    <mergeCell ref="AJG15:AJL15"/>
    <mergeCell ref="AJM15:AJR15"/>
    <mergeCell ref="AHK15:AHP15"/>
    <mergeCell ref="AHQ15:AHV15"/>
    <mergeCell ref="AHW15:AIB15"/>
    <mergeCell ref="AIC15:AIH15"/>
    <mergeCell ref="AII15:AIN15"/>
    <mergeCell ref="AGG15:AGL15"/>
    <mergeCell ref="AGM15:AGR15"/>
    <mergeCell ref="AGS15:AGX15"/>
    <mergeCell ref="AGY15:AHD15"/>
    <mergeCell ref="AHE15:AHJ15"/>
    <mergeCell ref="AFC15:AFH15"/>
    <mergeCell ref="AFI15:AFN15"/>
    <mergeCell ref="AFO15:AFT15"/>
    <mergeCell ref="AFU15:AFZ15"/>
    <mergeCell ref="AGA15:AGF15"/>
    <mergeCell ref="ADY15:AED15"/>
    <mergeCell ref="AEE15:AEJ15"/>
    <mergeCell ref="AEK15:AEP15"/>
    <mergeCell ref="AEQ15:AEV15"/>
    <mergeCell ref="AEW15:AFB15"/>
    <mergeCell ref="ACU15:ACZ15"/>
    <mergeCell ref="ADA15:ADF15"/>
    <mergeCell ref="ADG15:ADL15"/>
    <mergeCell ref="ADM15:ADR15"/>
    <mergeCell ref="ADS15:ADX15"/>
    <mergeCell ref="ABQ15:ABV15"/>
    <mergeCell ref="ABW15:ACB15"/>
    <mergeCell ref="ACC15:ACH15"/>
    <mergeCell ref="ACI15:ACN15"/>
    <mergeCell ref="ACO15:ACT15"/>
    <mergeCell ref="AAM15:AAR15"/>
    <mergeCell ref="AAS15:AAX15"/>
    <mergeCell ref="AAY15:ABD15"/>
    <mergeCell ref="ABE15:ABJ15"/>
    <mergeCell ref="ABK15:ABP15"/>
    <mergeCell ref="ZI15:ZN15"/>
    <mergeCell ref="ZO15:ZT15"/>
    <mergeCell ref="ZU15:ZZ15"/>
    <mergeCell ref="AAA15:AAF15"/>
    <mergeCell ref="AAG15:AAL15"/>
    <mergeCell ref="YE15:YJ15"/>
    <mergeCell ref="YK15:YP15"/>
    <mergeCell ref="YQ15:YV15"/>
    <mergeCell ref="YW15:ZB15"/>
    <mergeCell ref="ZC15:ZH15"/>
    <mergeCell ref="XA15:XF15"/>
    <mergeCell ref="XG15:XL15"/>
    <mergeCell ref="XM15:XR15"/>
    <mergeCell ref="XS15:XX15"/>
    <mergeCell ref="XY15:YD15"/>
    <mergeCell ref="VW15:WB15"/>
    <mergeCell ref="WC15:WH15"/>
    <mergeCell ref="WI15:WN15"/>
    <mergeCell ref="WO15:WT15"/>
    <mergeCell ref="WU15:WZ15"/>
    <mergeCell ref="US15:UX15"/>
    <mergeCell ref="UY15:VD15"/>
    <mergeCell ref="VE15:VJ15"/>
    <mergeCell ref="VK15:VP15"/>
    <mergeCell ref="VQ15:VV15"/>
    <mergeCell ref="TO15:TT15"/>
    <mergeCell ref="TU15:TZ15"/>
    <mergeCell ref="UA15:UF15"/>
    <mergeCell ref="UG15:UL15"/>
    <mergeCell ref="UM15:UR15"/>
    <mergeCell ref="SK15:SP15"/>
    <mergeCell ref="SQ15:SV15"/>
    <mergeCell ref="SW15:TB15"/>
    <mergeCell ref="TC15:TH15"/>
    <mergeCell ref="TI15:TN15"/>
    <mergeCell ref="RG15:RL15"/>
    <mergeCell ref="RM15:RR15"/>
    <mergeCell ref="RS15:RX15"/>
    <mergeCell ref="RY15:SD15"/>
    <mergeCell ref="SE15:SJ15"/>
    <mergeCell ref="QC15:QH15"/>
    <mergeCell ref="QI15:QN15"/>
    <mergeCell ref="QO15:QT15"/>
    <mergeCell ref="QU15:QZ15"/>
    <mergeCell ref="RA15:RF15"/>
    <mergeCell ref="OY15:PD15"/>
    <mergeCell ref="PE15:PJ15"/>
    <mergeCell ref="PK15:PP15"/>
    <mergeCell ref="PQ15:PV15"/>
    <mergeCell ref="PW15:QB15"/>
    <mergeCell ref="NU15:NZ15"/>
    <mergeCell ref="OA15:OF15"/>
    <mergeCell ref="OG15:OL15"/>
    <mergeCell ref="OM15:OR15"/>
    <mergeCell ref="OS15:OX15"/>
    <mergeCell ref="MQ15:MV15"/>
    <mergeCell ref="MW15:NB15"/>
    <mergeCell ref="NC15:NH15"/>
    <mergeCell ref="NI15:NN15"/>
    <mergeCell ref="NO15:NT15"/>
    <mergeCell ref="LM15:LR15"/>
    <mergeCell ref="LS15:LX15"/>
    <mergeCell ref="LY15:MD15"/>
    <mergeCell ref="ME15:MJ15"/>
    <mergeCell ref="MK15:MP15"/>
    <mergeCell ref="KI15:KN15"/>
    <mergeCell ref="KO15:KT15"/>
    <mergeCell ref="KU15:KZ15"/>
    <mergeCell ref="LA15:LF15"/>
    <mergeCell ref="LG15:LL15"/>
    <mergeCell ref="JE15:JJ15"/>
    <mergeCell ref="JK15:JP15"/>
    <mergeCell ref="JQ15:JV15"/>
    <mergeCell ref="JW15:KB15"/>
    <mergeCell ref="KC15:KH15"/>
    <mergeCell ref="IA15:IF15"/>
    <mergeCell ref="IG15:IL15"/>
    <mergeCell ref="IM15:IR15"/>
    <mergeCell ref="IS15:IX15"/>
    <mergeCell ref="IY15:JD15"/>
    <mergeCell ref="GW15:HB15"/>
    <mergeCell ref="HC15:HH15"/>
    <mergeCell ref="HI15:HN15"/>
    <mergeCell ref="HO15:HT15"/>
    <mergeCell ref="HU15:HZ15"/>
    <mergeCell ref="FS15:FX15"/>
    <mergeCell ref="FY15:GD15"/>
    <mergeCell ref="GE15:GJ15"/>
    <mergeCell ref="GK15:GP15"/>
    <mergeCell ref="GQ15:GV15"/>
    <mergeCell ref="EO15:ET15"/>
    <mergeCell ref="EU15:EZ15"/>
    <mergeCell ref="FA15:FF15"/>
    <mergeCell ref="FG15:FL15"/>
    <mergeCell ref="FM15:FR15"/>
    <mergeCell ref="DK15:DP15"/>
    <mergeCell ref="DQ15:DV15"/>
    <mergeCell ref="DW15:EB15"/>
    <mergeCell ref="EC15:EH15"/>
    <mergeCell ref="EI15:EN15"/>
    <mergeCell ref="CG15:CL15"/>
    <mergeCell ref="CM15:CR15"/>
    <mergeCell ref="CS15:CX15"/>
    <mergeCell ref="CY15:DD15"/>
    <mergeCell ref="DE15:DJ15"/>
    <mergeCell ref="BC15:BH15"/>
    <mergeCell ref="BI15:BN15"/>
    <mergeCell ref="BO15:BT15"/>
    <mergeCell ref="BU15:BZ15"/>
    <mergeCell ref="CA15:CF15"/>
    <mergeCell ref="Y15:AD15"/>
    <mergeCell ref="AE15:AJ15"/>
    <mergeCell ref="AK15:AP15"/>
    <mergeCell ref="AQ15:AV15"/>
    <mergeCell ref="AW15:BB15"/>
    <mergeCell ref="XEC8:XEH8"/>
    <mergeCell ref="XEI8:XEN8"/>
    <mergeCell ref="XEO8:XET8"/>
    <mergeCell ref="WUW8:WVB8"/>
    <mergeCell ref="WVC8:WVH8"/>
    <mergeCell ref="WVI8:WVN8"/>
    <mergeCell ref="WVO8:WVT8"/>
    <mergeCell ref="WVU8:WVZ8"/>
    <mergeCell ref="WTS8:WTX8"/>
    <mergeCell ref="WTY8:WUD8"/>
    <mergeCell ref="WUE8:WUJ8"/>
    <mergeCell ref="WUK8:WUP8"/>
    <mergeCell ref="WUQ8:WUV8"/>
    <mergeCell ref="WSO8:WST8"/>
    <mergeCell ref="WSU8:WSZ8"/>
    <mergeCell ref="WTA8:WTF8"/>
    <mergeCell ref="WTG8:WTL8"/>
    <mergeCell ref="WTM8:WTR8"/>
    <mergeCell ref="WRK8:WRP8"/>
    <mergeCell ref="WRQ8:WRV8"/>
    <mergeCell ref="WRW8:WSB8"/>
    <mergeCell ref="WSC8:WSH8"/>
    <mergeCell ref="WSI8:WSN8"/>
    <mergeCell ref="WQG8:WQL8"/>
    <mergeCell ref="WQM8:WQR8"/>
    <mergeCell ref="WQS8:WQX8"/>
    <mergeCell ref="WQY8:WRD8"/>
    <mergeCell ref="WRE8:WRJ8"/>
    <mergeCell ref="WPC8:WPH8"/>
    <mergeCell ref="WPI8:WPN8"/>
    <mergeCell ref="WPO8:WPT8"/>
    <mergeCell ref="WPU8:WPZ8"/>
    <mergeCell ref="WQA8:WQF8"/>
    <mergeCell ref="WNY8:WOD8"/>
    <mergeCell ref="XEU8:XEZ8"/>
    <mergeCell ref="XFA8:XFD8"/>
    <mergeCell ref="XCY8:XDD8"/>
    <mergeCell ref="XDE8:XDJ8"/>
    <mergeCell ref="XDK8:XDP8"/>
    <mergeCell ref="XDQ8:XDV8"/>
    <mergeCell ref="XDW8:XEB8"/>
    <mergeCell ref="XBU8:XBZ8"/>
    <mergeCell ref="XCA8:XCF8"/>
    <mergeCell ref="XCG8:XCL8"/>
    <mergeCell ref="XCM8:XCR8"/>
    <mergeCell ref="XCS8:XCX8"/>
    <mergeCell ref="XAQ8:XAV8"/>
    <mergeCell ref="XAW8:XBB8"/>
    <mergeCell ref="XBC8:XBH8"/>
    <mergeCell ref="XBI8:XBN8"/>
    <mergeCell ref="XBO8:XBT8"/>
    <mergeCell ref="WZM8:WZR8"/>
    <mergeCell ref="WZS8:WZX8"/>
    <mergeCell ref="WZY8:XAD8"/>
    <mergeCell ref="XAE8:XAJ8"/>
    <mergeCell ref="XAK8:XAP8"/>
    <mergeCell ref="WYI8:WYN8"/>
    <mergeCell ref="WYO8:WYT8"/>
    <mergeCell ref="WYU8:WYZ8"/>
    <mergeCell ref="WZA8:WZF8"/>
    <mergeCell ref="WZG8:WZL8"/>
    <mergeCell ref="WXE8:WXJ8"/>
    <mergeCell ref="WXK8:WXP8"/>
    <mergeCell ref="WXQ8:WXV8"/>
    <mergeCell ref="WXW8:WYB8"/>
    <mergeCell ref="WYC8:WYH8"/>
    <mergeCell ref="WWA8:WWF8"/>
    <mergeCell ref="WWG8:WWL8"/>
    <mergeCell ref="WWM8:WWR8"/>
    <mergeCell ref="WWS8:WWX8"/>
    <mergeCell ref="WWY8:WXD8"/>
    <mergeCell ref="WOE8:WOJ8"/>
    <mergeCell ref="WOK8:WOP8"/>
    <mergeCell ref="WOQ8:WOV8"/>
    <mergeCell ref="WOW8:WPB8"/>
    <mergeCell ref="WMU8:WMZ8"/>
    <mergeCell ref="WNA8:WNF8"/>
    <mergeCell ref="WNG8:WNL8"/>
    <mergeCell ref="WNM8:WNR8"/>
    <mergeCell ref="WNS8:WNX8"/>
    <mergeCell ref="WLQ8:WLV8"/>
    <mergeCell ref="WLW8:WMB8"/>
    <mergeCell ref="WMC8:WMH8"/>
    <mergeCell ref="WMI8:WMN8"/>
    <mergeCell ref="WMO8:WMT8"/>
    <mergeCell ref="WKM8:WKR8"/>
    <mergeCell ref="WKS8:WKX8"/>
    <mergeCell ref="WKY8:WLD8"/>
    <mergeCell ref="WLE8:WLJ8"/>
    <mergeCell ref="WLK8:WLP8"/>
    <mergeCell ref="WJI8:WJN8"/>
    <mergeCell ref="WJO8:WJT8"/>
    <mergeCell ref="WJU8:WJZ8"/>
    <mergeCell ref="WKA8:WKF8"/>
    <mergeCell ref="WKG8:WKL8"/>
    <mergeCell ref="WIE8:WIJ8"/>
    <mergeCell ref="WIK8:WIP8"/>
    <mergeCell ref="WIQ8:WIV8"/>
    <mergeCell ref="WIW8:WJB8"/>
    <mergeCell ref="WJC8:WJH8"/>
    <mergeCell ref="WHA8:WHF8"/>
    <mergeCell ref="WHG8:WHL8"/>
    <mergeCell ref="WHM8:WHR8"/>
    <mergeCell ref="WHS8:WHX8"/>
    <mergeCell ref="WHY8:WID8"/>
    <mergeCell ref="WFW8:WGB8"/>
    <mergeCell ref="WGC8:WGH8"/>
    <mergeCell ref="WGI8:WGN8"/>
    <mergeCell ref="WGO8:WGT8"/>
    <mergeCell ref="WGU8:WGZ8"/>
    <mergeCell ref="WES8:WEX8"/>
    <mergeCell ref="WEY8:WFD8"/>
    <mergeCell ref="WFE8:WFJ8"/>
    <mergeCell ref="WFK8:WFP8"/>
    <mergeCell ref="WFQ8:WFV8"/>
    <mergeCell ref="WDO8:WDT8"/>
    <mergeCell ref="WDU8:WDZ8"/>
    <mergeCell ref="WEA8:WEF8"/>
    <mergeCell ref="WEG8:WEL8"/>
    <mergeCell ref="WEM8:WER8"/>
    <mergeCell ref="WCK8:WCP8"/>
    <mergeCell ref="WCQ8:WCV8"/>
    <mergeCell ref="WCW8:WDB8"/>
    <mergeCell ref="WDC8:WDH8"/>
    <mergeCell ref="WDI8:WDN8"/>
    <mergeCell ref="WBG8:WBL8"/>
    <mergeCell ref="WBM8:WBR8"/>
    <mergeCell ref="WBS8:WBX8"/>
    <mergeCell ref="WBY8:WCD8"/>
    <mergeCell ref="WCE8:WCJ8"/>
    <mergeCell ref="WAC8:WAH8"/>
    <mergeCell ref="WAI8:WAN8"/>
    <mergeCell ref="WAO8:WAT8"/>
    <mergeCell ref="WAU8:WAZ8"/>
    <mergeCell ref="WBA8:WBF8"/>
    <mergeCell ref="VYY8:VZD8"/>
    <mergeCell ref="VZE8:VZJ8"/>
    <mergeCell ref="VZK8:VZP8"/>
    <mergeCell ref="VZQ8:VZV8"/>
    <mergeCell ref="VZW8:WAB8"/>
    <mergeCell ref="VXU8:VXZ8"/>
    <mergeCell ref="VYA8:VYF8"/>
    <mergeCell ref="VYG8:VYL8"/>
    <mergeCell ref="VYM8:VYR8"/>
    <mergeCell ref="VYS8:VYX8"/>
    <mergeCell ref="VWQ8:VWV8"/>
    <mergeCell ref="VWW8:VXB8"/>
    <mergeCell ref="VXC8:VXH8"/>
    <mergeCell ref="VXI8:VXN8"/>
    <mergeCell ref="VXO8:VXT8"/>
    <mergeCell ref="VVM8:VVR8"/>
    <mergeCell ref="VVS8:VVX8"/>
    <mergeCell ref="VVY8:VWD8"/>
    <mergeCell ref="VWE8:VWJ8"/>
    <mergeCell ref="VWK8:VWP8"/>
    <mergeCell ref="VUI8:VUN8"/>
    <mergeCell ref="VUO8:VUT8"/>
    <mergeCell ref="VUU8:VUZ8"/>
    <mergeCell ref="VVA8:VVF8"/>
    <mergeCell ref="VVG8:VVL8"/>
    <mergeCell ref="VTE8:VTJ8"/>
    <mergeCell ref="VTK8:VTP8"/>
    <mergeCell ref="VTQ8:VTV8"/>
    <mergeCell ref="VTW8:VUB8"/>
    <mergeCell ref="VUC8:VUH8"/>
    <mergeCell ref="VSA8:VSF8"/>
    <mergeCell ref="VSG8:VSL8"/>
    <mergeCell ref="VSM8:VSR8"/>
    <mergeCell ref="VSS8:VSX8"/>
    <mergeCell ref="VSY8:VTD8"/>
    <mergeCell ref="VQW8:VRB8"/>
    <mergeCell ref="VRC8:VRH8"/>
    <mergeCell ref="VRI8:VRN8"/>
    <mergeCell ref="VRO8:VRT8"/>
    <mergeCell ref="VRU8:VRZ8"/>
    <mergeCell ref="VPS8:VPX8"/>
    <mergeCell ref="VPY8:VQD8"/>
    <mergeCell ref="VQE8:VQJ8"/>
    <mergeCell ref="VQK8:VQP8"/>
    <mergeCell ref="VQQ8:VQV8"/>
    <mergeCell ref="VOO8:VOT8"/>
    <mergeCell ref="VOU8:VOZ8"/>
    <mergeCell ref="VPA8:VPF8"/>
    <mergeCell ref="VPG8:VPL8"/>
    <mergeCell ref="VPM8:VPR8"/>
    <mergeCell ref="VNK8:VNP8"/>
    <mergeCell ref="VNQ8:VNV8"/>
    <mergeCell ref="VNW8:VOB8"/>
    <mergeCell ref="VOC8:VOH8"/>
    <mergeCell ref="VOI8:VON8"/>
    <mergeCell ref="VMG8:VML8"/>
    <mergeCell ref="VMM8:VMR8"/>
    <mergeCell ref="VMS8:VMX8"/>
    <mergeCell ref="VMY8:VND8"/>
    <mergeCell ref="VNE8:VNJ8"/>
    <mergeCell ref="VLC8:VLH8"/>
    <mergeCell ref="VLI8:VLN8"/>
    <mergeCell ref="VLO8:VLT8"/>
    <mergeCell ref="VLU8:VLZ8"/>
    <mergeCell ref="VMA8:VMF8"/>
    <mergeCell ref="VJY8:VKD8"/>
    <mergeCell ref="VKE8:VKJ8"/>
    <mergeCell ref="VKK8:VKP8"/>
    <mergeCell ref="VKQ8:VKV8"/>
    <mergeCell ref="VKW8:VLB8"/>
    <mergeCell ref="VIU8:VIZ8"/>
    <mergeCell ref="VJA8:VJF8"/>
    <mergeCell ref="VJG8:VJL8"/>
    <mergeCell ref="VJM8:VJR8"/>
    <mergeCell ref="VJS8:VJX8"/>
    <mergeCell ref="VHQ8:VHV8"/>
    <mergeCell ref="VHW8:VIB8"/>
    <mergeCell ref="VIC8:VIH8"/>
    <mergeCell ref="VII8:VIN8"/>
    <mergeCell ref="VIO8:VIT8"/>
    <mergeCell ref="VGM8:VGR8"/>
    <mergeCell ref="VGS8:VGX8"/>
    <mergeCell ref="VGY8:VHD8"/>
    <mergeCell ref="VHE8:VHJ8"/>
    <mergeCell ref="VHK8:VHP8"/>
    <mergeCell ref="VFI8:VFN8"/>
    <mergeCell ref="VFO8:VFT8"/>
    <mergeCell ref="VFU8:VFZ8"/>
    <mergeCell ref="VGA8:VGF8"/>
    <mergeCell ref="VGG8:VGL8"/>
    <mergeCell ref="VEE8:VEJ8"/>
    <mergeCell ref="VEK8:VEP8"/>
    <mergeCell ref="VEQ8:VEV8"/>
    <mergeCell ref="VEW8:VFB8"/>
    <mergeCell ref="VFC8:VFH8"/>
    <mergeCell ref="VDA8:VDF8"/>
    <mergeCell ref="VDG8:VDL8"/>
    <mergeCell ref="VDM8:VDR8"/>
    <mergeCell ref="VDS8:VDX8"/>
    <mergeCell ref="VDY8:VED8"/>
    <mergeCell ref="VBW8:VCB8"/>
    <mergeCell ref="VCC8:VCH8"/>
    <mergeCell ref="VCI8:VCN8"/>
    <mergeCell ref="VCO8:VCT8"/>
    <mergeCell ref="VCU8:VCZ8"/>
    <mergeCell ref="VAS8:VAX8"/>
    <mergeCell ref="VAY8:VBD8"/>
    <mergeCell ref="VBE8:VBJ8"/>
    <mergeCell ref="VBK8:VBP8"/>
    <mergeCell ref="VBQ8:VBV8"/>
    <mergeCell ref="UZO8:UZT8"/>
    <mergeCell ref="UZU8:UZZ8"/>
    <mergeCell ref="VAA8:VAF8"/>
    <mergeCell ref="VAG8:VAL8"/>
    <mergeCell ref="VAM8:VAR8"/>
    <mergeCell ref="UYK8:UYP8"/>
    <mergeCell ref="UYQ8:UYV8"/>
    <mergeCell ref="UYW8:UZB8"/>
    <mergeCell ref="UZC8:UZH8"/>
    <mergeCell ref="UZI8:UZN8"/>
    <mergeCell ref="UXG8:UXL8"/>
    <mergeCell ref="UXM8:UXR8"/>
    <mergeCell ref="UXS8:UXX8"/>
    <mergeCell ref="UXY8:UYD8"/>
    <mergeCell ref="UYE8:UYJ8"/>
    <mergeCell ref="UWC8:UWH8"/>
    <mergeCell ref="UWI8:UWN8"/>
    <mergeCell ref="UWO8:UWT8"/>
    <mergeCell ref="UWU8:UWZ8"/>
    <mergeCell ref="UXA8:UXF8"/>
    <mergeCell ref="UUY8:UVD8"/>
    <mergeCell ref="UVE8:UVJ8"/>
    <mergeCell ref="UVK8:UVP8"/>
    <mergeCell ref="UVQ8:UVV8"/>
    <mergeCell ref="UVW8:UWB8"/>
    <mergeCell ref="UTU8:UTZ8"/>
    <mergeCell ref="UUA8:UUF8"/>
    <mergeCell ref="UUG8:UUL8"/>
    <mergeCell ref="UUM8:UUR8"/>
    <mergeCell ref="UUS8:UUX8"/>
    <mergeCell ref="USQ8:USV8"/>
    <mergeCell ref="USW8:UTB8"/>
    <mergeCell ref="UTC8:UTH8"/>
    <mergeCell ref="UTI8:UTN8"/>
    <mergeCell ref="UTO8:UTT8"/>
    <mergeCell ref="URM8:URR8"/>
    <mergeCell ref="URS8:URX8"/>
    <mergeCell ref="URY8:USD8"/>
    <mergeCell ref="USE8:USJ8"/>
    <mergeCell ref="USK8:USP8"/>
    <mergeCell ref="UQI8:UQN8"/>
    <mergeCell ref="UQO8:UQT8"/>
    <mergeCell ref="UQU8:UQZ8"/>
    <mergeCell ref="URA8:URF8"/>
    <mergeCell ref="URG8:URL8"/>
    <mergeCell ref="UPE8:UPJ8"/>
    <mergeCell ref="UPK8:UPP8"/>
    <mergeCell ref="UPQ8:UPV8"/>
    <mergeCell ref="UPW8:UQB8"/>
    <mergeCell ref="UQC8:UQH8"/>
    <mergeCell ref="UOA8:UOF8"/>
    <mergeCell ref="UOG8:UOL8"/>
    <mergeCell ref="UOM8:UOR8"/>
    <mergeCell ref="UOS8:UOX8"/>
    <mergeCell ref="UOY8:UPD8"/>
    <mergeCell ref="UMW8:UNB8"/>
    <mergeCell ref="UNC8:UNH8"/>
    <mergeCell ref="UNI8:UNN8"/>
    <mergeCell ref="UNO8:UNT8"/>
    <mergeCell ref="UNU8:UNZ8"/>
    <mergeCell ref="ULS8:ULX8"/>
    <mergeCell ref="ULY8:UMD8"/>
    <mergeCell ref="UME8:UMJ8"/>
    <mergeCell ref="UMK8:UMP8"/>
    <mergeCell ref="UMQ8:UMV8"/>
    <mergeCell ref="UKO8:UKT8"/>
    <mergeCell ref="UKU8:UKZ8"/>
    <mergeCell ref="ULA8:ULF8"/>
    <mergeCell ref="ULG8:ULL8"/>
    <mergeCell ref="ULM8:ULR8"/>
    <mergeCell ref="UJK8:UJP8"/>
    <mergeCell ref="UJQ8:UJV8"/>
    <mergeCell ref="UJW8:UKB8"/>
    <mergeCell ref="UKC8:UKH8"/>
    <mergeCell ref="UKI8:UKN8"/>
    <mergeCell ref="UIG8:UIL8"/>
    <mergeCell ref="UIM8:UIR8"/>
    <mergeCell ref="UIS8:UIX8"/>
    <mergeCell ref="UIY8:UJD8"/>
    <mergeCell ref="UJE8:UJJ8"/>
    <mergeCell ref="UHC8:UHH8"/>
    <mergeCell ref="UHI8:UHN8"/>
    <mergeCell ref="UHO8:UHT8"/>
    <mergeCell ref="UHU8:UHZ8"/>
    <mergeCell ref="UIA8:UIF8"/>
    <mergeCell ref="UFY8:UGD8"/>
    <mergeCell ref="UGE8:UGJ8"/>
    <mergeCell ref="UGK8:UGP8"/>
    <mergeCell ref="UGQ8:UGV8"/>
    <mergeCell ref="UGW8:UHB8"/>
    <mergeCell ref="UEU8:UEZ8"/>
    <mergeCell ref="UFA8:UFF8"/>
    <mergeCell ref="UFG8:UFL8"/>
    <mergeCell ref="UFM8:UFR8"/>
    <mergeCell ref="UFS8:UFX8"/>
    <mergeCell ref="UDQ8:UDV8"/>
    <mergeCell ref="UDW8:UEB8"/>
    <mergeCell ref="UEC8:UEH8"/>
    <mergeCell ref="UEI8:UEN8"/>
    <mergeCell ref="UEO8:UET8"/>
    <mergeCell ref="UCM8:UCR8"/>
    <mergeCell ref="UCS8:UCX8"/>
    <mergeCell ref="UCY8:UDD8"/>
    <mergeCell ref="UDE8:UDJ8"/>
    <mergeCell ref="UDK8:UDP8"/>
    <mergeCell ref="UBI8:UBN8"/>
    <mergeCell ref="UBO8:UBT8"/>
    <mergeCell ref="UBU8:UBZ8"/>
    <mergeCell ref="UCA8:UCF8"/>
    <mergeCell ref="UCG8:UCL8"/>
    <mergeCell ref="UAE8:UAJ8"/>
    <mergeCell ref="UAK8:UAP8"/>
    <mergeCell ref="UAQ8:UAV8"/>
    <mergeCell ref="UAW8:UBB8"/>
    <mergeCell ref="UBC8:UBH8"/>
    <mergeCell ref="TZA8:TZF8"/>
    <mergeCell ref="TZG8:TZL8"/>
    <mergeCell ref="TZM8:TZR8"/>
    <mergeCell ref="TZS8:TZX8"/>
    <mergeCell ref="TZY8:UAD8"/>
    <mergeCell ref="TXW8:TYB8"/>
    <mergeCell ref="TYC8:TYH8"/>
    <mergeCell ref="TYI8:TYN8"/>
    <mergeCell ref="TYO8:TYT8"/>
    <mergeCell ref="TYU8:TYZ8"/>
    <mergeCell ref="TWS8:TWX8"/>
    <mergeCell ref="TWY8:TXD8"/>
    <mergeCell ref="TXE8:TXJ8"/>
    <mergeCell ref="TXK8:TXP8"/>
    <mergeCell ref="TXQ8:TXV8"/>
    <mergeCell ref="TVO8:TVT8"/>
    <mergeCell ref="TVU8:TVZ8"/>
    <mergeCell ref="TWA8:TWF8"/>
    <mergeCell ref="TWG8:TWL8"/>
    <mergeCell ref="TWM8:TWR8"/>
    <mergeCell ref="TUK8:TUP8"/>
    <mergeCell ref="TUQ8:TUV8"/>
    <mergeCell ref="TUW8:TVB8"/>
    <mergeCell ref="TVC8:TVH8"/>
    <mergeCell ref="TVI8:TVN8"/>
    <mergeCell ref="TTG8:TTL8"/>
    <mergeCell ref="TTM8:TTR8"/>
    <mergeCell ref="TTS8:TTX8"/>
    <mergeCell ref="TTY8:TUD8"/>
    <mergeCell ref="TUE8:TUJ8"/>
    <mergeCell ref="TSC8:TSH8"/>
    <mergeCell ref="TSI8:TSN8"/>
    <mergeCell ref="TSO8:TST8"/>
    <mergeCell ref="TSU8:TSZ8"/>
    <mergeCell ref="TTA8:TTF8"/>
    <mergeCell ref="TQY8:TRD8"/>
    <mergeCell ref="TRE8:TRJ8"/>
    <mergeCell ref="TRK8:TRP8"/>
    <mergeCell ref="TRQ8:TRV8"/>
    <mergeCell ref="TRW8:TSB8"/>
    <mergeCell ref="TPU8:TPZ8"/>
    <mergeCell ref="TQA8:TQF8"/>
    <mergeCell ref="TQG8:TQL8"/>
    <mergeCell ref="TQM8:TQR8"/>
    <mergeCell ref="TQS8:TQX8"/>
    <mergeCell ref="TOQ8:TOV8"/>
    <mergeCell ref="TOW8:TPB8"/>
    <mergeCell ref="TPC8:TPH8"/>
    <mergeCell ref="TPI8:TPN8"/>
    <mergeCell ref="TPO8:TPT8"/>
    <mergeCell ref="TNM8:TNR8"/>
    <mergeCell ref="TNS8:TNX8"/>
    <mergeCell ref="TNY8:TOD8"/>
    <mergeCell ref="TOE8:TOJ8"/>
    <mergeCell ref="TOK8:TOP8"/>
    <mergeCell ref="TMI8:TMN8"/>
    <mergeCell ref="TMO8:TMT8"/>
    <mergeCell ref="TMU8:TMZ8"/>
    <mergeCell ref="TNA8:TNF8"/>
    <mergeCell ref="TNG8:TNL8"/>
    <mergeCell ref="TLE8:TLJ8"/>
    <mergeCell ref="TLK8:TLP8"/>
    <mergeCell ref="TLQ8:TLV8"/>
    <mergeCell ref="TLW8:TMB8"/>
    <mergeCell ref="TMC8:TMH8"/>
    <mergeCell ref="TKA8:TKF8"/>
    <mergeCell ref="TKG8:TKL8"/>
    <mergeCell ref="TKM8:TKR8"/>
    <mergeCell ref="TKS8:TKX8"/>
    <mergeCell ref="TKY8:TLD8"/>
    <mergeCell ref="TIW8:TJB8"/>
    <mergeCell ref="TJC8:TJH8"/>
    <mergeCell ref="TJI8:TJN8"/>
    <mergeCell ref="TJO8:TJT8"/>
    <mergeCell ref="TJU8:TJZ8"/>
    <mergeCell ref="THS8:THX8"/>
    <mergeCell ref="THY8:TID8"/>
    <mergeCell ref="TIE8:TIJ8"/>
    <mergeCell ref="TIK8:TIP8"/>
    <mergeCell ref="TIQ8:TIV8"/>
    <mergeCell ref="TGO8:TGT8"/>
    <mergeCell ref="TGU8:TGZ8"/>
    <mergeCell ref="THA8:THF8"/>
    <mergeCell ref="THG8:THL8"/>
    <mergeCell ref="THM8:THR8"/>
    <mergeCell ref="TFK8:TFP8"/>
    <mergeCell ref="TFQ8:TFV8"/>
    <mergeCell ref="TFW8:TGB8"/>
    <mergeCell ref="TGC8:TGH8"/>
    <mergeCell ref="TGI8:TGN8"/>
    <mergeCell ref="TEG8:TEL8"/>
    <mergeCell ref="TEM8:TER8"/>
    <mergeCell ref="TES8:TEX8"/>
    <mergeCell ref="TEY8:TFD8"/>
    <mergeCell ref="TFE8:TFJ8"/>
    <mergeCell ref="TDC8:TDH8"/>
    <mergeCell ref="TDI8:TDN8"/>
    <mergeCell ref="TDO8:TDT8"/>
    <mergeCell ref="TDU8:TDZ8"/>
    <mergeCell ref="TEA8:TEF8"/>
    <mergeCell ref="TBY8:TCD8"/>
    <mergeCell ref="TCE8:TCJ8"/>
    <mergeCell ref="TCK8:TCP8"/>
    <mergeCell ref="TCQ8:TCV8"/>
    <mergeCell ref="TCW8:TDB8"/>
    <mergeCell ref="TAU8:TAZ8"/>
    <mergeCell ref="TBA8:TBF8"/>
    <mergeCell ref="TBG8:TBL8"/>
    <mergeCell ref="TBM8:TBR8"/>
    <mergeCell ref="TBS8:TBX8"/>
    <mergeCell ref="SZQ8:SZV8"/>
    <mergeCell ref="SZW8:TAB8"/>
    <mergeCell ref="TAC8:TAH8"/>
    <mergeCell ref="TAI8:TAN8"/>
    <mergeCell ref="TAO8:TAT8"/>
    <mergeCell ref="SYM8:SYR8"/>
    <mergeCell ref="SYS8:SYX8"/>
    <mergeCell ref="SYY8:SZD8"/>
    <mergeCell ref="SZE8:SZJ8"/>
    <mergeCell ref="SZK8:SZP8"/>
    <mergeCell ref="SXI8:SXN8"/>
    <mergeCell ref="SXO8:SXT8"/>
    <mergeCell ref="SXU8:SXZ8"/>
    <mergeCell ref="SYA8:SYF8"/>
    <mergeCell ref="SYG8:SYL8"/>
    <mergeCell ref="SWE8:SWJ8"/>
    <mergeCell ref="SWK8:SWP8"/>
    <mergeCell ref="SWQ8:SWV8"/>
    <mergeCell ref="SWW8:SXB8"/>
    <mergeCell ref="SXC8:SXH8"/>
    <mergeCell ref="SVA8:SVF8"/>
    <mergeCell ref="SVG8:SVL8"/>
    <mergeCell ref="SVM8:SVR8"/>
    <mergeCell ref="SVS8:SVX8"/>
    <mergeCell ref="SVY8:SWD8"/>
    <mergeCell ref="STW8:SUB8"/>
    <mergeCell ref="SUC8:SUH8"/>
    <mergeCell ref="SUI8:SUN8"/>
    <mergeCell ref="SUO8:SUT8"/>
    <mergeCell ref="SUU8:SUZ8"/>
    <mergeCell ref="SSS8:SSX8"/>
    <mergeCell ref="SSY8:STD8"/>
    <mergeCell ref="STE8:STJ8"/>
    <mergeCell ref="STK8:STP8"/>
    <mergeCell ref="STQ8:STV8"/>
    <mergeCell ref="SRO8:SRT8"/>
    <mergeCell ref="SRU8:SRZ8"/>
    <mergeCell ref="SSA8:SSF8"/>
    <mergeCell ref="SSG8:SSL8"/>
    <mergeCell ref="SSM8:SSR8"/>
    <mergeCell ref="SQK8:SQP8"/>
    <mergeCell ref="SQQ8:SQV8"/>
    <mergeCell ref="SQW8:SRB8"/>
    <mergeCell ref="SRC8:SRH8"/>
    <mergeCell ref="SRI8:SRN8"/>
    <mergeCell ref="SPG8:SPL8"/>
    <mergeCell ref="SPM8:SPR8"/>
    <mergeCell ref="SPS8:SPX8"/>
    <mergeCell ref="SPY8:SQD8"/>
    <mergeCell ref="SQE8:SQJ8"/>
    <mergeCell ref="SOC8:SOH8"/>
    <mergeCell ref="SOI8:SON8"/>
    <mergeCell ref="SOO8:SOT8"/>
    <mergeCell ref="SOU8:SOZ8"/>
    <mergeCell ref="SPA8:SPF8"/>
    <mergeCell ref="SMY8:SND8"/>
    <mergeCell ref="SNE8:SNJ8"/>
    <mergeCell ref="SNK8:SNP8"/>
    <mergeCell ref="SNQ8:SNV8"/>
    <mergeCell ref="SNW8:SOB8"/>
    <mergeCell ref="SLU8:SLZ8"/>
    <mergeCell ref="SMA8:SMF8"/>
    <mergeCell ref="SMG8:SML8"/>
    <mergeCell ref="SMM8:SMR8"/>
    <mergeCell ref="SMS8:SMX8"/>
    <mergeCell ref="SKQ8:SKV8"/>
    <mergeCell ref="SKW8:SLB8"/>
    <mergeCell ref="SLC8:SLH8"/>
    <mergeCell ref="SLI8:SLN8"/>
    <mergeCell ref="SLO8:SLT8"/>
    <mergeCell ref="SJM8:SJR8"/>
    <mergeCell ref="SJS8:SJX8"/>
    <mergeCell ref="SJY8:SKD8"/>
    <mergeCell ref="SKE8:SKJ8"/>
    <mergeCell ref="SKK8:SKP8"/>
    <mergeCell ref="SII8:SIN8"/>
    <mergeCell ref="SIO8:SIT8"/>
    <mergeCell ref="SIU8:SIZ8"/>
    <mergeCell ref="SJA8:SJF8"/>
    <mergeCell ref="SJG8:SJL8"/>
    <mergeCell ref="SHE8:SHJ8"/>
    <mergeCell ref="SHK8:SHP8"/>
    <mergeCell ref="SHQ8:SHV8"/>
    <mergeCell ref="SHW8:SIB8"/>
    <mergeCell ref="SIC8:SIH8"/>
    <mergeCell ref="SGA8:SGF8"/>
    <mergeCell ref="SGG8:SGL8"/>
    <mergeCell ref="SGM8:SGR8"/>
    <mergeCell ref="SGS8:SGX8"/>
    <mergeCell ref="SGY8:SHD8"/>
    <mergeCell ref="SEW8:SFB8"/>
    <mergeCell ref="SFC8:SFH8"/>
    <mergeCell ref="SFI8:SFN8"/>
    <mergeCell ref="SFO8:SFT8"/>
    <mergeCell ref="SFU8:SFZ8"/>
    <mergeCell ref="SDS8:SDX8"/>
    <mergeCell ref="SDY8:SED8"/>
    <mergeCell ref="SEE8:SEJ8"/>
    <mergeCell ref="SEK8:SEP8"/>
    <mergeCell ref="SEQ8:SEV8"/>
    <mergeCell ref="SCO8:SCT8"/>
    <mergeCell ref="SCU8:SCZ8"/>
    <mergeCell ref="SDA8:SDF8"/>
    <mergeCell ref="SDG8:SDL8"/>
    <mergeCell ref="SDM8:SDR8"/>
    <mergeCell ref="SBK8:SBP8"/>
    <mergeCell ref="SBQ8:SBV8"/>
    <mergeCell ref="SBW8:SCB8"/>
    <mergeCell ref="SCC8:SCH8"/>
    <mergeCell ref="SCI8:SCN8"/>
    <mergeCell ref="SAG8:SAL8"/>
    <mergeCell ref="SAM8:SAR8"/>
    <mergeCell ref="SAS8:SAX8"/>
    <mergeCell ref="SAY8:SBD8"/>
    <mergeCell ref="SBE8:SBJ8"/>
    <mergeCell ref="RZC8:RZH8"/>
    <mergeCell ref="RZI8:RZN8"/>
    <mergeCell ref="RZO8:RZT8"/>
    <mergeCell ref="RZU8:RZZ8"/>
    <mergeCell ref="SAA8:SAF8"/>
    <mergeCell ref="RXY8:RYD8"/>
    <mergeCell ref="RYE8:RYJ8"/>
    <mergeCell ref="RYK8:RYP8"/>
    <mergeCell ref="RYQ8:RYV8"/>
    <mergeCell ref="RYW8:RZB8"/>
    <mergeCell ref="RWU8:RWZ8"/>
    <mergeCell ref="RXA8:RXF8"/>
    <mergeCell ref="RXG8:RXL8"/>
    <mergeCell ref="RXM8:RXR8"/>
    <mergeCell ref="RXS8:RXX8"/>
    <mergeCell ref="RVQ8:RVV8"/>
    <mergeCell ref="RVW8:RWB8"/>
    <mergeCell ref="RWC8:RWH8"/>
    <mergeCell ref="RWI8:RWN8"/>
    <mergeCell ref="RWO8:RWT8"/>
    <mergeCell ref="RUM8:RUR8"/>
    <mergeCell ref="RUS8:RUX8"/>
    <mergeCell ref="RUY8:RVD8"/>
    <mergeCell ref="RVE8:RVJ8"/>
    <mergeCell ref="RVK8:RVP8"/>
    <mergeCell ref="RTI8:RTN8"/>
    <mergeCell ref="RTO8:RTT8"/>
    <mergeCell ref="RTU8:RTZ8"/>
    <mergeCell ref="RUA8:RUF8"/>
    <mergeCell ref="RUG8:RUL8"/>
    <mergeCell ref="RSE8:RSJ8"/>
    <mergeCell ref="RSK8:RSP8"/>
    <mergeCell ref="RSQ8:RSV8"/>
    <mergeCell ref="RSW8:RTB8"/>
    <mergeCell ref="RTC8:RTH8"/>
    <mergeCell ref="RRA8:RRF8"/>
    <mergeCell ref="RRG8:RRL8"/>
    <mergeCell ref="RRM8:RRR8"/>
    <mergeCell ref="RRS8:RRX8"/>
    <mergeCell ref="RRY8:RSD8"/>
    <mergeCell ref="RPW8:RQB8"/>
    <mergeCell ref="RQC8:RQH8"/>
    <mergeCell ref="RQI8:RQN8"/>
    <mergeCell ref="RQO8:RQT8"/>
    <mergeCell ref="RQU8:RQZ8"/>
    <mergeCell ref="ROS8:ROX8"/>
    <mergeCell ref="ROY8:RPD8"/>
    <mergeCell ref="RPE8:RPJ8"/>
    <mergeCell ref="RPK8:RPP8"/>
    <mergeCell ref="RPQ8:RPV8"/>
    <mergeCell ref="RNO8:RNT8"/>
    <mergeCell ref="RNU8:RNZ8"/>
    <mergeCell ref="ROA8:ROF8"/>
    <mergeCell ref="ROG8:ROL8"/>
    <mergeCell ref="ROM8:ROR8"/>
    <mergeCell ref="RMK8:RMP8"/>
    <mergeCell ref="RMQ8:RMV8"/>
    <mergeCell ref="RMW8:RNB8"/>
    <mergeCell ref="RNC8:RNH8"/>
    <mergeCell ref="RNI8:RNN8"/>
    <mergeCell ref="RLG8:RLL8"/>
    <mergeCell ref="RLM8:RLR8"/>
    <mergeCell ref="RLS8:RLX8"/>
    <mergeCell ref="RLY8:RMD8"/>
    <mergeCell ref="RME8:RMJ8"/>
    <mergeCell ref="RKC8:RKH8"/>
    <mergeCell ref="RKI8:RKN8"/>
    <mergeCell ref="RKO8:RKT8"/>
    <mergeCell ref="RKU8:RKZ8"/>
    <mergeCell ref="RLA8:RLF8"/>
    <mergeCell ref="RIY8:RJD8"/>
    <mergeCell ref="RJE8:RJJ8"/>
    <mergeCell ref="RJK8:RJP8"/>
    <mergeCell ref="RJQ8:RJV8"/>
    <mergeCell ref="RJW8:RKB8"/>
    <mergeCell ref="RHU8:RHZ8"/>
    <mergeCell ref="RIA8:RIF8"/>
    <mergeCell ref="RIG8:RIL8"/>
    <mergeCell ref="RIM8:RIR8"/>
    <mergeCell ref="RIS8:RIX8"/>
    <mergeCell ref="RGQ8:RGV8"/>
    <mergeCell ref="RGW8:RHB8"/>
    <mergeCell ref="RHC8:RHH8"/>
    <mergeCell ref="RHI8:RHN8"/>
    <mergeCell ref="RHO8:RHT8"/>
    <mergeCell ref="RFM8:RFR8"/>
    <mergeCell ref="RFS8:RFX8"/>
    <mergeCell ref="RFY8:RGD8"/>
    <mergeCell ref="RGE8:RGJ8"/>
    <mergeCell ref="RGK8:RGP8"/>
    <mergeCell ref="REI8:REN8"/>
    <mergeCell ref="REO8:RET8"/>
    <mergeCell ref="REU8:REZ8"/>
    <mergeCell ref="RFA8:RFF8"/>
    <mergeCell ref="RFG8:RFL8"/>
    <mergeCell ref="RDE8:RDJ8"/>
    <mergeCell ref="RDK8:RDP8"/>
    <mergeCell ref="RDQ8:RDV8"/>
    <mergeCell ref="RDW8:REB8"/>
    <mergeCell ref="REC8:REH8"/>
    <mergeCell ref="RCA8:RCF8"/>
    <mergeCell ref="RCG8:RCL8"/>
    <mergeCell ref="RCM8:RCR8"/>
    <mergeCell ref="RCS8:RCX8"/>
    <mergeCell ref="RCY8:RDD8"/>
    <mergeCell ref="RAW8:RBB8"/>
    <mergeCell ref="RBC8:RBH8"/>
    <mergeCell ref="RBI8:RBN8"/>
    <mergeCell ref="RBO8:RBT8"/>
    <mergeCell ref="RBU8:RBZ8"/>
    <mergeCell ref="QZS8:QZX8"/>
    <mergeCell ref="QZY8:RAD8"/>
    <mergeCell ref="RAE8:RAJ8"/>
    <mergeCell ref="RAK8:RAP8"/>
    <mergeCell ref="RAQ8:RAV8"/>
    <mergeCell ref="QYO8:QYT8"/>
    <mergeCell ref="QYU8:QYZ8"/>
    <mergeCell ref="QZA8:QZF8"/>
    <mergeCell ref="QZG8:QZL8"/>
    <mergeCell ref="QZM8:QZR8"/>
    <mergeCell ref="QXK8:QXP8"/>
    <mergeCell ref="QXQ8:QXV8"/>
    <mergeCell ref="QXW8:QYB8"/>
    <mergeCell ref="QYC8:QYH8"/>
    <mergeCell ref="QYI8:QYN8"/>
    <mergeCell ref="QWG8:QWL8"/>
    <mergeCell ref="QWM8:QWR8"/>
    <mergeCell ref="QWS8:QWX8"/>
    <mergeCell ref="QWY8:QXD8"/>
    <mergeCell ref="QXE8:QXJ8"/>
    <mergeCell ref="QVC8:QVH8"/>
    <mergeCell ref="QVI8:QVN8"/>
    <mergeCell ref="QVO8:QVT8"/>
    <mergeCell ref="QVU8:QVZ8"/>
    <mergeCell ref="QWA8:QWF8"/>
    <mergeCell ref="QTY8:QUD8"/>
    <mergeCell ref="QUE8:QUJ8"/>
    <mergeCell ref="QUK8:QUP8"/>
    <mergeCell ref="QUQ8:QUV8"/>
    <mergeCell ref="QUW8:QVB8"/>
    <mergeCell ref="QSU8:QSZ8"/>
    <mergeCell ref="QTA8:QTF8"/>
    <mergeCell ref="QTG8:QTL8"/>
    <mergeCell ref="QTM8:QTR8"/>
    <mergeCell ref="QTS8:QTX8"/>
    <mergeCell ref="QRQ8:QRV8"/>
    <mergeCell ref="QRW8:QSB8"/>
    <mergeCell ref="QSC8:QSH8"/>
    <mergeCell ref="QSI8:QSN8"/>
    <mergeCell ref="QSO8:QST8"/>
    <mergeCell ref="QQM8:QQR8"/>
    <mergeCell ref="QQS8:QQX8"/>
    <mergeCell ref="QQY8:QRD8"/>
    <mergeCell ref="QRE8:QRJ8"/>
    <mergeCell ref="QRK8:QRP8"/>
    <mergeCell ref="QPI8:QPN8"/>
    <mergeCell ref="QPO8:QPT8"/>
    <mergeCell ref="QPU8:QPZ8"/>
    <mergeCell ref="QQA8:QQF8"/>
    <mergeCell ref="QQG8:QQL8"/>
    <mergeCell ref="QOE8:QOJ8"/>
    <mergeCell ref="QOK8:QOP8"/>
    <mergeCell ref="QOQ8:QOV8"/>
    <mergeCell ref="QOW8:QPB8"/>
    <mergeCell ref="QPC8:QPH8"/>
    <mergeCell ref="QNA8:QNF8"/>
    <mergeCell ref="QNG8:QNL8"/>
    <mergeCell ref="QNM8:QNR8"/>
    <mergeCell ref="QNS8:QNX8"/>
    <mergeCell ref="QNY8:QOD8"/>
    <mergeCell ref="QLW8:QMB8"/>
    <mergeCell ref="QMC8:QMH8"/>
    <mergeCell ref="QMI8:QMN8"/>
    <mergeCell ref="QMO8:QMT8"/>
    <mergeCell ref="QMU8:QMZ8"/>
    <mergeCell ref="QKS8:QKX8"/>
    <mergeCell ref="QKY8:QLD8"/>
    <mergeCell ref="QLE8:QLJ8"/>
    <mergeCell ref="QLK8:QLP8"/>
    <mergeCell ref="QLQ8:QLV8"/>
    <mergeCell ref="QJO8:QJT8"/>
    <mergeCell ref="QJU8:QJZ8"/>
    <mergeCell ref="QKA8:QKF8"/>
    <mergeCell ref="QKG8:QKL8"/>
    <mergeCell ref="QKM8:QKR8"/>
    <mergeCell ref="QIK8:QIP8"/>
    <mergeCell ref="QIQ8:QIV8"/>
    <mergeCell ref="QIW8:QJB8"/>
    <mergeCell ref="QJC8:QJH8"/>
    <mergeCell ref="QJI8:QJN8"/>
    <mergeCell ref="QHG8:QHL8"/>
    <mergeCell ref="QHM8:QHR8"/>
    <mergeCell ref="QHS8:QHX8"/>
    <mergeCell ref="QHY8:QID8"/>
    <mergeCell ref="QIE8:QIJ8"/>
    <mergeCell ref="QGC8:QGH8"/>
    <mergeCell ref="QGI8:QGN8"/>
    <mergeCell ref="QGO8:QGT8"/>
    <mergeCell ref="QGU8:QGZ8"/>
    <mergeCell ref="QHA8:QHF8"/>
    <mergeCell ref="QEY8:QFD8"/>
    <mergeCell ref="QFE8:QFJ8"/>
    <mergeCell ref="QFK8:QFP8"/>
    <mergeCell ref="QFQ8:QFV8"/>
    <mergeCell ref="QFW8:QGB8"/>
    <mergeCell ref="QDU8:QDZ8"/>
    <mergeCell ref="QEA8:QEF8"/>
    <mergeCell ref="QEG8:QEL8"/>
    <mergeCell ref="QEM8:QER8"/>
    <mergeCell ref="QES8:QEX8"/>
    <mergeCell ref="QCQ8:QCV8"/>
    <mergeCell ref="QCW8:QDB8"/>
    <mergeCell ref="QDC8:QDH8"/>
    <mergeCell ref="QDI8:QDN8"/>
    <mergeCell ref="QDO8:QDT8"/>
    <mergeCell ref="QBM8:QBR8"/>
    <mergeCell ref="QBS8:QBX8"/>
    <mergeCell ref="QBY8:QCD8"/>
    <mergeCell ref="QCE8:QCJ8"/>
    <mergeCell ref="QCK8:QCP8"/>
    <mergeCell ref="QAI8:QAN8"/>
    <mergeCell ref="QAO8:QAT8"/>
    <mergeCell ref="QAU8:QAZ8"/>
    <mergeCell ref="QBA8:QBF8"/>
    <mergeCell ref="QBG8:QBL8"/>
    <mergeCell ref="PZE8:PZJ8"/>
    <mergeCell ref="PZK8:PZP8"/>
    <mergeCell ref="PZQ8:PZV8"/>
    <mergeCell ref="PZW8:QAB8"/>
    <mergeCell ref="QAC8:QAH8"/>
    <mergeCell ref="PYA8:PYF8"/>
    <mergeCell ref="PYG8:PYL8"/>
    <mergeCell ref="PYM8:PYR8"/>
    <mergeCell ref="PYS8:PYX8"/>
    <mergeCell ref="PYY8:PZD8"/>
    <mergeCell ref="PWW8:PXB8"/>
    <mergeCell ref="PXC8:PXH8"/>
    <mergeCell ref="PXI8:PXN8"/>
    <mergeCell ref="PXO8:PXT8"/>
    <mergeCell ref="PXU8:PXZ8"/>
    <mergeCell ref="PVS8:PVX8"/>
    <mergeCell ref="PVY8:PWD8"/>
    <mergeCell ref="PWE8:PWJ8"/>
    <mergeCell ref="PWK8:PWP8"/>
    <mergeCell ref="PWQ8:PWV8"/>
    <mergeCell ref="PUO8:PUT8"/>
    <mergeCell ref="PUU8:PUZ8"/>
    <mergeCell ref="PVA8:PVF8"/>
    <mergeCell ref="PVG8:PVL8"/>
    <mergeCell ref="PVM8:PVR8"/>
    <mergeCell ref="PTK8:PTP8"/>
    <mergeCell ref="PTQ8:PTV8"/>
    <mergeCell ref="PTW8:PUB8"/>
    <mergeCell ref="PUC8:PUH8"/>
    <mergeCell ref="PUI8:PUN8"/>
    <mergeCell ref="PSG8:PSL8"/>
    <mergeCell ref="PSM8:PSR8"/>
    <mergeCell ref="PSS8:PSX8"/>
    <mergeCell ref="PSY8:PTD8"/>
    <mergeCell ref="PTE8:PTJ8"/>
    <mergeCell ref="PRC8:PRH8"/>
    <mergeCell ref="PRI8:PRN8"/>
    <mergeCell ref="PRO8:PRT8"/>
    <mergeCell ref="PRU8:PRZ8"/>
    <mergeCell ref="PSA8:PSF8"/>
    <mergeCell ref="PPY8:PQD8"/>
    <mergeCell ref="PQE8:PQJ8"/>
    <mergeCell ref="PQK8:PQP8"/>
    <mergeCell ref="PQQ8:PQV8"/>
    <mergeCell ref="PQW8:PRB8"/>
    <mergeCell ref="POU8:POZ8"/>
    <mergeCell ref="PPA8:PPF8"/>
    <mergeCell ref="PPG8:PPL8"/>
    <mergeCell ref="PPM8:PPR8"/>
    <mergeCell ref="PPS8:PPX8"/>
    <mergeCell ref="PNQ8:PNV8"/>
    <mergeCell ref="PNW8:POB8"/>
    <mergeCell ref="POC8:POH8"/>
    <mergeCell ref="POI8:PON8"/>
    <mergeCell ref="POO8:POT8"/>
    <mergeCell ref="PMM8:PMR8"/>
    <mergeCell ref="PMS8:PMX8"/>
    <mergeCell ref="PMY8:PND8"/>
    <mergeCell ref="PNE8:PNJ8"/>
    <mergeCell ref="PNK8:PNP8"/>
    <mergeCell ref="PLI8:PLN8"/>
    <mergeCell ref="PLO8:PLT8"/>
    <mergeCell ref="PLU8:PLZ8"/>
    <mergeCell ref="PMA8:PMF8"/>
    <mergeCell ref="PMG8:PML8"/>
    <mergeCell ref="PKE8:PKJ8"/>
    <mergeCell ref="PKK8:PKP8"/>
    <mergeCell ref="PKQ8:PKV8"/>
    <mergeCell ref="PKW8:PLB8"/>
    <mergeCell ref="PLC8:PLH8"/>
    <mergeCell ref="PJA8:PJF8"/>
    <mergeCell ref="PJG8:PJL8"/>
    <mergeCell ref="PJM8:PJR8"/>
    <mergeCell ref="PJS8:PJX8"/>
    <mergeCell ref="PJY8:PKD8"/>
    <mergeCell ref="PHW8:PIB8"/>
    <mergeCell ref="PIC8:PIH8"/>
    <mergeCell ref="PII8:PIN8"/>
    <mergeCell ref="PIO8:PIT8"/>
    <mergeCell ref="PIU8:PIZ8"/>
    <mergeCell ref="PGS8:PGX8"/>
    <mergeCell ref="PGY8:PHD8"/>
    <mergeCell ref="PHE8:PHJ8"/>
    <mergeCell ref="PHK8:PHP8"/>
    <mergeCell ref="PHQ8:PHV8"/>
    <mergeCell ref="PFO8:PFT8"/>
    <mergeCell ref="PFU8:PFZ8"/>
    <mergeCell ref="PGA8:PGF8"/>
    <mergeCell ref="PGG8:PGL8"/>
    <mergeCell ref="PGM8:PGR8"/>
    <mergeCell ref="PEK8:PEP8"/>
    <mergeCell ref="PEQ8:PEV8"/>
    <mergeCell ref="PEW8:PFB8"/>
    <mergeCell ref="PFC8:PFH8"/>
    <mergeCell ref="PFI8:PFN8"/>
    <mergeCell ref="PDG8:PDL8"/>
    <mergeCell ref="PDM8:PDR8"/>
    <mergeCell ref="PDS8:PDX8"/>
    <mergeCell ref="PDY8:PED8"/>
    <mergeCell ref="PEE8:PEJ8"/>
    <mergeCell ref="PCC8:PCH8"/>
    <mergeCell ref="PCI8:PCN8"/>
    <mergeCell ref="PCO8:PCT8"/>
    <mergeCell ref="PCU8:PCZ8"/>
    <mergeCell ref="PDA8:PDF8"/>
    <mergeCell ref="PAY8:PBD8"/>
    <mergeCell ref="PBE8:PBJ8"/>
    <mergeCell ref="PBK8:PBP8"/>
    <mergeCell ref="PBQ8:PBV8"/>
    <mergeCell ref="PBW8:PCB8"/>
    <mergeCell ref="OZU8:OZZ8"/>
    <mergeCell ref="PAA8:PAF8"/>
    <mergeCell ref="PAG8:PAL8"/>
    <mergeCell ref="PAM8:PAR8"/>
    <mergeCell ref="PAS8:PAX8"/>
    <mergeCell ref="OYQ8:OYV8"/>
    <mergeCell ref="OYW8:OZB8"/>
    <mergeCell ref="OZC8:OZH8"/>
    <mergeCell ref="OZI8:OZN8"/>
    <mergeCell ref="OZO8:OZT8"/>
    <mergeCell ref="OXM8:OXR8"/>
    <mergeCell ref="OXS8:OXX8"/>
    <mergeCell ref="OXY8:OYD8"/>
    <mergeCell ref="OYE8:OYJ8"/>
    <mergeCell ref="OYK8:OYP8"/>
    <mergeCell ref="OWI8:OWN8"/>
    <mergeCell ref="OWO8:OWT8"/>
    <mergeCell ref="OWU8:OWZ8"/>
    <mergeCell ref="OXA8:OXF8"/>
    <mergeCell ref="OXG8:OXL8"/>
    <mergeCell ref="OVE8:OVJ8"/>
    <mergeCell ref="OVK8:OVP8"/>
    <mergeCell ref="OVQ8:OVV8"/>
    <mergeCell ref="OVW8:OWB8"/>
    <mergeCell ref="OWC8:OWH8"/>
    <mergeCell ref="OUA8:OUF8"/>
    <mergeCell ref="OUG8:OUL8"/>
    <mergeCell ref="OUM8:OUR8"/>
    <mergeCell ref="OUS8:OUX8"/>
    <mergeCell ref="OUY8:OVD8"/>
    <mergeCell ref="OSW8:OTB8"/>
    <mergeCell ref="OTC8:OTH8"/>
    <mergeCell ref="OTI8:OTN8"/>
    <mergeCell ref="OTO8:OTT8"/>
    <mergeCell ref="OTU8:OTZ8"/>
    <mergeCell ref="ORS8:ORX8"/>
    <mergeCell ref="ORY8:OSD8"/>
    <mergeCell ref="OSE8:OSJ8"/>
    <mergeCell ref="OSK8:OSP8"/>
    <mergeCell ref="OSQ8:OSV8"/>
    <mergeCell ref="OQO8:OQT8"/>
    <mergeCell ref="OQU8:OQZ8"/>
    <mergeCell ref="ORA8:ORF8"/>
    <mergeCell ref="ORG8:ORL8"/>
    <mergeCell ref="ORM8:ORR8"/>
    <mergeCell ref="OPK8:OPP8"/>
    <mergeCell ref="OPQ8:OPV8"/>
    <mergeCell ref="OPW8:OQB8"/>
    <mergeCell ref="OQC8:OQH8"/>
    <mergeCell ref="OQI8:OQN8"/>
    <mergeCell ref="OOG8:OOL8"/>
    <mergeCell ref="OOM8:OOR8"/>
    <mergeCell ref="OOS8:OOX8"/>
    <mergeCell ref="OOY8:OPD8"/>
    <mergeCell ref="OPE8:OPJ8"/>
    <mergeCell ref="ONC8:ONH8"/>
    <mergeCell ref="ONI8:ONN8"/>
    <mergeCell ref="ONO8:ONT8"/>
    <mergeCell ref="ONU8:ONZ8"/>
    <mergeCell ref="OOA8:OOF8"/>
    <mergeCell ref="OLY8:OMD8"/>
    <mergeCell ref="OME8:OMJ8"/>
    <mergeCell ref="OMK8:OMP8"/>
    <mergeCell ref="OMQ8:OMV8"/>
    <mergeCell ref="OMW8:ONB8"/>
    <mergeCell ref="OKU8:OKZ8"/>
    <mergeCell ref="OLA8:OLF8"/>
    <mergeCell ref="OLG8:OLL8"/>
    <mergeCell ref="OLM8:OLR8"/>
    <mergeCell ref="OLS8:OLX8"/>
    <mergeCell ref="OJQ8:OJV8"/>
    <mergeCell ref="OJW8:OKB8"/>
    <mergeCell ref="OKC8:OKH8"/>
    <mergeCell ref="OKI8:OKN8"/>
    <mergeCell ref="OKO8:OKT8"/>
    <mergeCell ref="OIM8:OIR8"/>
    <mergeCell ref="OIS8:OIX8"/>
    <mergeCell ref="OIY8:OJD8"/>
    <mergeCell ref="OJE8:OJJ8"/>
    <mergeCell ref="OJK8:OJP8"/>
    <mergeCell ref="OHI8:OHN8"/>
    <mergeCell ref="OHO8:OHT8"/>
    <mergeCell ref="OHU8:OHZ8"/>
    <mergeCell ref="OIA8:OIF8"/>
    <mergeCell ref="OIG8:OIL8"/>
    <mergeCell ref="OGE8:OGJ8"/>
    <mergeCell ref="OGK8:OGP8"/>
    <mergeCell ref="OGQ8:OGV8"/>
    <mergeCell ref="OGW8:OHB8"/>
    <mergeCell ref="OHC8:OHH8"/>
    <mergeCell ref="OFA8:OFF8"/>
    <mergeCell ref="OFG8:OFL8"/>
    <mergeCell ref="OFM8:OFR8"/>
    <mergeCell ref="OFS8:OFX8"/>
    <mergeCell ref="OFY8:OGD8"/>
    <mergeCell ref="ODW8:OEB8"/>
    <mergeCell ref="OEC8:OEH8"/>
    <mergeCell ref="OEI8:OEN8"/>
    <mergeCell ref="OEO8:OET8"/>
    <mergeCell ref="OEU8:OEZ8"/>
    <mergeCell ref="OCS8:OCX8"/>
    <mergeCell ref="OCY8:ODD8"/>
    <mergeCell ref="ODE8:ODJ8"/>
    <mergeCell ref="ODK8:ODP8"/>
    <mergeCell ref="ODQ8:ODV8"/>
    <mergeCell ref="OBO8:OBT8"/>
    <mergeCell ref="OBU8:OBZ8"/>
    <mergeCell ref="OCA8:OCF8"/>
    <mergeCell ref="OCG8:OCL8"/>
    <mergeCell ref="OCM8:OCR8"/>
    <mergeCell ref="OAK8:OAP8"/>
    <mergeCell ref="OAQ8:OAV8"/>
    <mergeCell ref="OAW8:OBB8"/>
    <mergeCell ref="OBC8:OBH8"/>
    <mergeCell ref="OBI8:OBN8"/>
    <mergeCell ref="NZG8:NZL8"/>
    <mergeCell ref="NZM8:NZR8"/>
    <mergeCell ref="NZS8:NZX8"/>
    <mergeCell ref="NZY8:OAD8"/>
    <mergeCell ref="OAE8:OAJ8"/>
    <mergeCell ref="NYC8:NYH8"/>
    <mergeCell ref="NYI8:NYN8"/>
    <mergeCell ref="NYO8:NYT8"/>
    <mergeCell ref="NYU8:NYZ8"/>
    <mergeCell ref="NZA8:NZF8"/>
    <mergeCell ref="NWY8:NXD8"/>
    <mergeCell ref="NXE8:NXJ8"/>
    <mergeCell ref="NXK8:NXP8"/>
    <mergeCell ref="NXQ8:NXV8"/>
    <mergeCell ref="NXW8:NYB8"/>
    <mergeCell ref="NVU8:NVZ8"/>
    <mergeCell ref="NWA8:NWF8"/>
    <mergeCell ref="NWG8:NWL8"/>
    <mergeCell ref="NWM8:NWR8"/>
    <mergeCell ref="NWS8:NWX8"/>
    <mergeCell ref="NUQ8:NUV8"/>
    <mergeCell ref="NUW8:NVB8"/>
    <mergeCell ref="NVC8:NVH8"/>
    <mergeCell ref="NVI8:NVN8"/>
    <mergeCell ref="NVO8:NVT8"/>
    <mergeCell ref="NTM8:NTR8"/>
    <mergeCell ref="NTS8:NTX8"/>
    <mergeCell ref="NTY8:NUD8"/>
    <mergeCell ref="NUE8:NUJ8"/>
    <mergeCell ref="NUK8:NUP8"/>
    <mergeCell ref="NSI8:NSN8"/>
    <mergeCell ref="NSO8:NST8"/>
    <mergeCell ref="NSU8:NSZ8"/>
    <mergeCell ref="NTA8:NTF8"/>
    <mergeCell ref="NTG8:NTL8"/>
    <mergeCell ref="NRE8:NRJ8"/>
    <mergeCell ref="NRK8:NRP8"/>
    <mergeCell ref="NRQ8:NRV8"/>
    <mergeCell ref="NRW8:NSB8"/>
    <mergeCell ref="NSC8:NSH8"/>
    <mergeCell ref="NQA8:NQF8"/>
    <mergeCell ref="NQG8:NQL8"/>
    <mergeCell ref="NQM8:NQR8"/>
    <mergeCell ref="NQS8:NQX8"/>
    <mergeCell ref="NQY8:NRD8"/>
    <mergeCell ref="NOW8:NPB8"/>
    <mergeCell ref="NPC8:NPH8"/>
    <mergeCell ref="NPI8:NPN8"/>
    <mergeCell ref="NPO8:NPT8"/>
    <mergeCell ref="NPU8:NPZ8"/>
    <mergeCell ref="NNS8:NNX8"/>
    <mergeCell ref="NNY8:NOD8"/>
    <mergeCell ref="NOE8:NOJ8"/>
    <mergeCell ref="NOK8:NOP8"/>
    <mergeCell ref="NOQ8:NOV8"/>
    <mergeCell ref="NMO8:NMT8"/>
    <mergeCell ref="NMU8:NMZ8"/>
    <mergeCell ref="NNA8:NNF8"/>
    <mergeCell ref="NNG8:NNL8"/>
    <mergeCell ref="NNM8:NNR8"/>
    <mergeCell ref="NLK8:NLP8"/>
    <mergeCell ref="NLQ8:NLV8"/>
    <mergeCell ref="NLW8:NMB8"/>
    <mergeCell ref="NMC8:NMH8"/>
    <mergeCell ref="NMI8:NMN8"/>
    <mergeCell ref="NKG8:NKL8"/>
    <mergeCell ref="NKM8:NKR8"/>
    <mergeCell ref="NKS8:NKX8"/>
    <mergeCell ref="NKY8:NLD8"/>
    <mergeCell ref="NLE8:NLJ8"/>
    <mergeCell ref="NJC8:NJH8"/>
    <mergeCell ref="NJI8:NJN8"/>
    <mergeCell ref="NJO8:NJT8"/>
    <mergeCell ref="NJU8:NJZ8"/>
    <mergeCell ref="NKA8:NKF8"/>
    <mergeCell ref="NHY8:NID8"/>
    <mergeCell ref="NIE8:NIJ8"/>
    <mergeCell ref="NIK8:NIP8"/>
    <mergeCell ref="NIQ8:NIV8"/>
    <mergeCell ref="NIW8:NJB8"/>
    <mergeCell ref="NGU8:NGZ8"/>
    <mergeCell ref="NHA8:NHF8"/>
    <mergeCell ref="NHG8:NHL8"/>
    <mergeCell ref="NHM8:NHR8"/>
    <mergeCell ref="NHS8:NHX8"/>
    <mergeCell ref="NFQ8:NFV8"/>
    <mergeCell ref="NFW8:NGB8"/>
    <mergeCell ref="NGC8:NGH8"/>
    <mergeCell ref="NGI8:NGN8"/>
    <mergeCell ref="NGO8:NGT8"/>
    <mergeCell ref="NEM8:NER8"/>
    <mergeCell ref="NES8:NEX8"/>
    <mergeCell ref="NEY8:NFD8"/>
    <mergeCell ref="NFE8:NFJ8"/>
    <mergeCell ref="NFK8:NFP8"/>
    <mergeCell ref="NDI8:NDN8"/>
    <mergeCell ref="NDO8:NDT8"/>
    <mergeCell ref="NDU8:NDZ8"/>
    <mergeCell ref="NEA8:NEF8"/>
    <mergeCell ref="NEG8:NEL8"/>
    <mergeCell ref="NCE8:NCJ8"/>
    <mergeCell ref="NCK8:NCP8"/>
    <mergeCell ref="NCQ8:NCV8"/>
    <mergeCell ref="NCW8:NDB8"/>
    <mergeCell ref="NDC8:NDH8"/>
    <mergeCell ref="NBA8:NBF8"/>
    <mergeCell ref="NBG8:NBL8"/>
    <mergeCell ref="NBM8:NBR8"/>
    <mergeCell ref="NBS8:NBX8"/>
    <mergeCell ref="NBY8:NCD8"/>
    <mergeCell ref="MZW8:NAB8"/>
    <mergeCell ref="NAC8:NAH8"/>
    <mergeCell ref="NAI8:NAN8"/>
    <mergeCell ref="NAO8:NAT8"/>
    <mergeCell ref="NAU8:NAZ8"/>
    <mergeCell ref="MYS8:MYX8"/>
    <mergeCell ref="MYY8:MZD8"/>
    <mergeCell ref="MZE8:MZJ8"/>
    <mergeCell ref="MZK8:MZP8"/>
    <mergeCell ref="MZQ8:MZV8"/>
    <mergeCell ref="MXO8:MXT8"/>
    <mergeCell ref="MXU8:MXZ8"/>
    <mergeCell ref="MYA8:MYF8"/>
    <mergeCell ref="MYG8:MYL8"/>
    <mergeCell ref="MYM8:MYR8"/>
    <mergeCell ref="MWK8:MWP8"/>
    <mergeCell ref="MWQ8:MWV8"/>
    <mergeCell ref="MWW8:MXB8"/>
    <mergeCell ref="MXC8:MXH8"/>
    <mergeCell ref="MXI8:MXN8"/>
    <mergeCell ref="MVG8:MVL8"/>
    <mergeCell ref="MVM8:MVR8"/>
    <mergeCell ref="MVS8:MVX8"/>
    <mergeCell ref="MVY8:MWD8"/>
    <mergeCell ref="MWE8:MWJ8"/>
    <mergeCell ref="MUC8:MUH8"/>
    <mergeCell ref="MUI8:MUN8"/>
    <mergeCell ref="MUO8:MUT8"/>
    <mergeCell ref="MUU8:MUZ8"/>
    <mergeCell ref="MVA8:MVF8"/>
    <mergeCell ref="MSY8:MTD8"/>
    <mergeCell ref="MTE8:MTJ8"/>
    <mergeCell ref="MTK8:MTP8"/>
    <mergeCell ref="MTQ8:MTV8"/>
    <mergeCell ref="MTW8:MUB8"/>
    <mergeCell ref="MRU8:MRZ8"/>
    <mergeCell ref="MSA8:MSF8"/>
    <mergeCell ref="MSG8:MSL8"/>
    <mergeCell ref="MSM8:MSR8"/>
    <mergeCell ref="MSS8:MSX8"/>
    <mergeCell ref="MQQ8:MQV8"/>
    <mergeCell ref="MQW8:MRB8"/>
    <mergeCell ref="MRC8:MRH8"/>
    <mergeCell ref="MRI8:MRN8"/>
    <mergeCell ref="MRO8:MRT8"/>
    <mergeCell ref="MPM8:MPR8"/>
    <mergeCell ref="MPS8:MPX8"/>
    <mergeCell ref="MPY8:MQD8"/>
    <mergeCell ref="MQE8:MQJ8"/>
    <mergeCell ref="MQK8:MQP8"/>
    <mergeCell ref="MOI8:MON8"/>
    <mergeCell ref="MOO8:MOT8"/>
    <mergeCell ref="MOU8:MOZ8"/>
    <mergeCell ref="MPA8:MPF8"/>
    <mergeCell ref="MPG8:MPL8"/>
    <mergeCell ref="MNE8:MNJ8"/>
    <mergeCell ref="MNK8:MNP8"/>
    <mergeCell ref="MNQ8:MNV8"/>
    <mergeCell ref="MNW8:MOB8"/>
    <mergeCell ref="MOC8:MOH8"/>
    <mergeCell ref="MMA8:MMF8"/>
    <mergeCell ref="MMG8:MML8"/>
    <mergeCell ref="MMM8:MMR8"/>
    <mergeCell ref="MMS8:MMX8"/>
    <mergeCell ref="MMY8:MND8"/>
    <mergeCell ref="MKW8:MLB8"/>
    <mergeCell ref="MLC8:MLH8"/>
    <mergeCell ref="MLI8:MLN8"/>
    <mergeCell ref="MLO8:MLT8"/>
    <mergeCell ref="MLU8:MLZ8"/>
    <mergeCell ref="MJS8:MJX8"/>
    <mergeCell ref="MJY8:MKD8"/>
    <mergeCell ref="MKE8:MKJ8"/>
    <mergeCell ref="MKK8:MKP8"/>
    <mergeCell ref="MKQ8:MKV8"/>
    <mergeCell ref="MIO8:MIT8"/>
    <mergeCell ref="MIU8:MIZ8"/>
    <mergeCell ref="MJA8:MJF8"/>
    <mergeCell ref="MJG8:MJL8"/>
    <mergeCell ref="MJM8:MJR8"/>
    <mergeCell ref="MHK8:MHP8"/>
    <mergeCell ref="MHQ8:MHV8"/>
    <mergeCell ref="MHW8:MIB8"/>
    <mergeCell ref="MIC8:MIH8"/>
    <mergeCell ref="MII8:MIN8"/>
    <mergeCell ref="MGG8:MGL8"/>
    <mergeCell ref="MGM8:MGR8"/>
    <mergeCell ref="MGS8:MGX8"/>
    <mergeCell ref="MGY8:MHD8"/>
    <mergeCell ref="MHE8:MHJ8"/>
    <mergeCell ref="MFC8:MFH8"/>
    <mergeCell ref="MFI8:MFN8"/>
    <mergeCell ref="MFO8:MFT8"/>
    <mergeCell ref="MFU8:MFZ8"/>
    <mergeCell ref="MGA8:MGF8"/>
    <mergeCell ref="MDY8:MED8"/>
    <mergeCell ref="MEE8:MEJ8"/>
    <mergeCell ref="MEK8:MEP8"/>
    <mergeCell ref="MEQ8:MEV8"/>
    <mergeCell ref="MEW8:MFB8"/>
    <mergeCell ref="MCU8:MCZ8"/>
    <mergeCell ref="MDA8:MDF8"/>
    <mergeCell ref="MDG8:MDL8"/>
    <mergeCell ref="MDM8:MDR8"/>
    <mergeCell ref="MDS8:MDX8"/>
    <mergeCell ref="MBQ8:MBV8"/>
    <mergeCell ref="MBW8:MCB8"/>
    <mergeCell ref="MCC8:MCH8"/>
    <mergeCell ref="MCI8:MCN8"/>
    <mergeCell ref="MCO8:MCT8"/>
    <mergeCell ref="MAM8:MAR8"/>
    <mergeCell ref="MAS8:MAX8"/>
    <mergeCell ref="MAY8:MBD8"/>
    <mergeCell ref="MBE8:MBJ8"/>
    <mergeCell ref="MBK8:MBP8"/>
    <mergeCell ref="LZI8:LZN8"/>
    <mergeCell ref="LZO8:LZT8"/>
    <mergeCell ref="LZU8:LZZ8"/>
    <mergeCell ref="MAA8:MAF8"/>
    <mergeCell ref="MAG8:MAL8"/>
    <mergeCell ref="LYE8:LYJ8"/>
    <mergeCell ref="LYK8:LYP8"/>
    <mergeCell ref="LYQ8:LYV8"/>
    <mergeCell ref="LYW8:LZB8"/>
    <mergeCell ref="LZC8:LZH8"/>
    <mergeCell ref="LXA8:LXF8"/>
    <mergeCell ref="LXG8:LXL8"/>
    <mergeCell ref="LXM8:LXR8"/>
    <mergeCell ref="LXS8:LXX8"/>
    <mergeCell ref="LXY8:LYD8"/>
    <mergeCell ref="LVW8:LWB8"/>
    <mergeCell ref="LWC8:LWH8"/>
    <mergeCell ref="LWI8:LWN8"/>
    <mergeCell ref="LWO8:LWT8"/>
    <mergeCell ref="LWU8:LWZ8"/>
    <mergeCell ref="LUS8:LUX8"/>
    <mergeCell ref="LUY8:LVD8"/>
    <mergeCell ref="LVE8:LVJ8"/>
    <mergeCell ref="LVK8:LVP8"/>
    <mergeCell ref="LVQ8:LVV8"/>
    <mergeCell ref="LTO8:LTT8"/>
    <mergeCell ref="LTU8:LTZ8"/>
    <mergeCell ref="LUA8:LUF8"/>
    <mergeCell ref="LUG8:LUL8"/>
    <mergeCell ref="LUM8:LUR8"/>
    <mergeCell ref="LSK8:LSP8"/>
    <mergeCell ref="LSQ8:LSV8"/>
    <mergeCell ref="LSW8:LTB8"/>
    <mergeCell ref="LTC8:LTH8"/>
    <mergeCell ref="LTI8:LTN8"/>
    <mergeCell ref="LRG8:LRL8"/>
    <mergeCell ref="LRM8:LRR8"/>
    <mergeCell ref="LRS8:LRX8"/>
    <mergeCell ref="LRY8:LSD8"/>
    <mergeCell ref="LSE8:LSJ8"/>
    <mergeCell ref="LQC8:LQH8"/>
    <mergeCell ref="LQI8:LQN8"/>
    <mergeCell ref="LQO8:LQT8"/>
    <mergeCell ref="LQU8:LQZ8"/>
    <mergeCell ref="LRA8:LRF8"/>
    <mergeCell ref="LOY8:LPD8"/>
    <mergeCell ref="LPE8:LPJ8"/>
    <mergeCell ref="LPK8:LPP8"/>
    <mergeCell ref="LPQ8:LPV8"/>
    <mergeCell ref="LPW8:LQB8"/>
    <mergeCell ref="LNU8:LNZ8"/>
    <mergeCell ref="LOA8:LOF8"/>
    <mergeCell ref="LOG8:LOL8"/>
    <mergeCell ref="LOM8:LOR8"/>
    <mergeCell ref="LOS8:LOX8"/>
    <mergeCell ref="LMQ8:LMV8"/>
    <mergeCell ref="LMW8:LNB8"/>
    <mergeCell ref="LNC8:LNH8"/>
    <mergeCell ref="LNI8:LNN8"/>
    <mergeCell ref="LNO8:LNT8"/>
    <mergeCell ref="LLM8:LLR8"/>
    <mergeCell ref="LLS8:LLX8"/>
    <mergeCell ref="LLY8:LMD8"/>
    <mergeCell ref="LME8:LMJ8"/>
    <mergeCell ref="LMK8:LMP8"/>
    <mergeCell ref="LKI8:LKN8"/>
    <mergeCell ref="LKO8:LKT8"/>
    <mergeCell ref="LKU8:LKZ8"/>
    <mergeCell ref="LLA8:LLF8"/>
    <mergeCell ref="LLG8:LLL8"/>
    <mergeCell ref="LJE8:LJJ8"/>
    <mergeCell ref="LJK8:LJP8"/>
    <mergeCell ref="LJQ8:LJV8"/>
    <mergeCell ref="LJW8:LKB8"/>
    <mergeCell ref="LKC8:LKH8"/>
    <mergeCell ref="LIA8:LIF8"/>
    <mergeCell ref="LIG8:LIL8"/>
    <mergeCell ref="LIM8:LIR8"/>
    <mergeCell ref="LIS8:LIX8"/>
    <mergeCell ref="LIY8:LJD8"/>
    <mergeCell ref="LGW8:LHB8"/>
    <mergeCell ref="LHC8:LHH8"/>
    <mergeCell ref="LHI8:LHN8"/>
    <mergeCell ref="LHO8:LHT8"/>
    <mergeCell ref="LHU8:LHZ8"/>
    <mergeCell ref="LFS8:LFX8"/>
    <mergeCell ref="LFY8:LGD8"/>
    <mergeCell ref="LGE8:LGJ8"/>
    <mergeCell ref="LGK8:LGP8"/>
    <mergeCell ref="LGQ8:LGV8"/>
    <mergeCell ref="LEO8:LET8"/>
    <mergeCell ref="LEU8:LEZ8"/>
    <mergeCell ref="LFA8:LFF8"/>
    <mergeCell ref="LFG8:LFL8"/>
    <mergeCell ref="LFM8:LFR8"/>
    <mergeCell ref="LDK8:LDP8"/>
    <mergeCell ref="LDQ8:LDV8"/>
    <mergeCell ref="LDW8:LEB8"/>
    <mergeCell ref="LEC8:LEH8"/>
    <mergeCell ref="LEI8:LEN8"/>
    <mergeCell ref="LCG8:LCL8"/>
    <mergeCell ref="LCM8:LCR8"/>
    <mergeCell ref="LCS8:LCX8"/>
    <mergeCell ref="LCY8:LDD8"/>
    <mergeCell ref="LDE8:LDJ8"/>
    <mergeCell ref="LBC8:LBH8"/>
    <mergeCell ref="LBI8:LBN8"/>
    <mergeCell ref="LBO8:LBT8"/>
    <mergeCell ref="LBU8:LBZ8"/>
    <mergeCell ref="LCA8:LCF8"/>
    <mergeCell ref="KZY8:LAD8"/>
    <mergeCell ref="LAE8:LAJ8"/>
    <mergeCell ref="LAK8:LAP8"/>
    <mergeCell ref="LAQ8:LAV8"/>
    <mergeCell ref="LAW8:LBB8"/>
    <mergeCell ref="KYU8:KYZ8"/>
    <mergeCell ref="KZA8:KZF8"/>
    <mergeCell ref="KZG8:KZL8"/>
    <mergeCell ref="KZM8:KZR8"/>
    <mergeCell ref="KZS8:KZX8"/>
    <mergeCell ref="KXQ8:KXV8"/>
    <mergeCell ref="KXW8:KYB8"/>
    <mergeCell ref="KYC8:KYH8"/>
    <mergeCell ref="KYI8:KYN8"/>
    <mergeCell ref="KYO8:KYT8"/>
    <mergeCell ref="KWM8:KWR8"/>
    <mergeCell ref="KWS8:KWX8"/>
    <mergeCell ref="KWY8:KXD8"/>
    <mergeCell ref="KXE8:KXJ8"/>
    <mergeCell ref="KXK8:KXP8"/>
    <mergeCell ref="KVI8:KVN8"/>
    <mergeCell ref="KVO8:KVT8"/>
    <mergeCell ref="KVU8:KVZ8"/>
    <mergeCell ref="KWA8:KWF8"/>
    <mergeCell ref="KWG8:KWL8"/>
    <mergeCell ref="KUE8:KUJ8"/>
    <mergeCell ref="KUK8:KUP8"/>
    <mergeCell ref="KUQ8:KUV8"/>
    <mergeCell ref="KUW8:KVB8"/>
    <mergeCell ref="KVC8:KVH8"/>
    <mergeCell ref="KTA8:KTF8"/>
    <mergeCell ref="KTG8:KTL8"/>
    <mergeCell ref="KTM8:KTR8"/>
    <mergeCell ref="KTS8:KTX8"/>
    <mergeCell ref="KTY8:KUD8"/>
    <mergeCell ref="KRW8:KSB8"/>
    <mergeCell ref="KSC8:KSH8"/>
    <mergeCell ref="KSI8:KSN8"/>
    <mergeCell ref="KSO8:KST8"/>
    <mergeCell ref="KSU8:KSZ8"/>
    <mergeCell ref="KQS8:KQX8"/>
    <mergeCell ref="KQY8:KRD8"/>
    <mergeCell ref="KRE8:KRJ8"/>
    <mergeCell ref="KRK8:KRP8"/>
    <mergeCell ref="KRQ8:KRV8"/>
    <mergeCell ref="KPO8:KPT8"/>
    <mergeCell ref="KPU8:KPZ8"/>
    <mergeCell ref="KQA8:KQF8"/>
    <mergeCell ref="KQG8:KQL8"/>
    <mergeCell ref="KQM8:KQR8"/>
    <mergeCell ref="KOK8:KOP8"/>
    <mergeCell ref="KOQ8:KOV8"/>
    <mergeCell ref="KOW8:KPB8"/>
    <mergeCell ref="KPC8:KPH8"/>
    <mergeCell ref="KPI8:KPN8"/>
    <mergeCell ref="KNG8:KNL8"/>
    <mergeCell ref="KNM8:KNR8"/>
    <mergeCell ref="KNS8:KNX8"/>
    <mergeCell ref="KNY8:KOD8"/>
    <mergeCell ref="KOE8:KOJ8"/>
    <mergeCell ref="KMC8:KMH8"/>
    <mergeCell ref="KMI8:KMN8"/>
    <mergeCell ref="KMO8:KMT8"/>
    <mergeCell ref="KMU8:KMZ8"/>
    <mergeCell ref="KNA8:KNF8"/>
    <mergeCell ref="KKY8:KLD8"/>
    <mergeCell ref="KLE8:KLJ8"/>
    <mergeCell ref="KLK8:KLP8"/>
    <mergeCell ref="KLQ8:KLV8"/>
    <mergeCell ref="KLW8:KMB8"/>
    <mergeCell ref="KJU8:KJZ8"/>
    <mergeCell ref="KKA8:KKF8"/>
    <mergeCell ref="KKG8:KKL8"/>
    <mergeCell ref="KKM8:KKR8"/>
    <mergeCell ref="KKS8:KKX8"/>
    <mergeCell ref="KIQ8:KIV8"/>
    <mergeCell ref="KIW8:KJB8"/>
    <mergeCell ref="KJC8:KJH8"/>
    <mergeCell ref="KJI8:KJN8"/>
    <mergeCell ref="KJO8:KJT8"/>
    <mergeCell ref="KHM8:KHR8"/>
    <mergeCell ref="KHS8:KHX8"/>
    <mergeCell ref="KHY8:KID8"/>
    <mergeCell ref="KIE8:KIJ8"/>
    <mergeCell ref="KIK8:KIP8"/>
    <mergeCell ref="KGI8:KGN8"/>
    <mergeCell ref="KGO8:KGT8"/>
    <mergeCell ref="KGU8:KGZ8"/>
    <mergeCell ref="KHA8:KHF8"/>
    <mergeCell ref="KHG8:KHL8"/>
    <mergeCell ref="KFE8:KFJ8"/>
    <mergeCell ref="KFK8:KFP8"/>
    <mergeCell ref="KFQ8:KFV8"/>
    <mergeCell ref="KFW8:KGB8"/>
    <mergeCell ref="KGC8:KGH8"/>
    <mergeCell ref="KEA8:KEF8"/>
    <mergeCell ref="KEG8:KEL8"/>
    <mergeCell ref="KEM8:KER8"/>
    <mergeCell ref="KES8:KEX8"/>
    <mergeCell ref="KEY8:KFD8"/>
    <mergeCell ref="KCW8:KDB8"/>
    <mergeCell ref="KDC8:KDH8"/>
    <mergeCell ref="KDI8:KDN8"/>
    <mergeCell ref="KDO8:KDT8"/>
    <mergeCell ref="KDU8:KDZ8"/>
    <mergeCell ref="KBS8:KBX8"/>
    <mergeCell ref="KBY8:KCD8"/>
    <mergeCell ref="KCE8:KCJ8"/>
    <mergeCell ref="KCK8:KCP8"/>
    <mergeCell ref="KCQ8:KCV8"/>
    <mergeCell ref="KAO8:KAT8"/>
    <mergeCell ref="KAU8:KAZ8"/>
    <mergeCell ref="KBA8:KBF8"/>
    <mergeCell ref="KBG8:KBL8"/>
    <mergeCell ref="KBM8:KBR8"/>
    <mergeCell ref="JZK8:JZP8"/>
    <mergeCell ref="JZQ8:JZV8"/>
    <mergeCell ref="JZW8:KAB8"/>
    <mergeCell ref="KAC8:KAH8"/>
    <mergeCell ref="KAI8:KAN8"/>
    <mergeCell ref="JYG8:JYL8"/>
    <mergeCell ref="JYM8:JYR8"/>
    <mergeCell ref="JYS8:JYX8"/>
    <mergeCell ref="JYY8:JZD8"/>
    <mergeCell ref="JZE8:JZJ8"/>
    <mergeCell ref="JXC8:JXH8"/>
    <mergeCell ref="JXI8:JXN8"/>
    <mergeCell ref="JXO8:JXT8"/>
    <mergeCell ref="JXU8:JXZ8"/>
    <mergeCell ref="JYA8:JYF8"/>
    <mergeCell ref="JVY8:JWD8"/>
    <mergeCell ref="JWE8:JWJ8"/>
    <mergeCell ref="JWK8:JWP8"/>
    <mergeCell ref="JWQ8:JWV8"/>
    <mergeCell ref="JWW8:JXB8"/>
    <mergeCell ref="JUU8:JUZ8"/>
    <mergeCell ref="JVA8:JVF8"/>
    <mergeCell ref="JVG8:JVL8"/>
    <mergeCell ref="JVM8:JVR8"/>
    <mergeCell ref="JVS8:JVX8"/>
    <mergeCell ref="JTQ8:JTV8"/>
    <mergeCell ref="JTW8:JUB8"/>
    <mergeCell ref="JUC8:JUH8"/>
    <mergeCell ref="JUI8:JUN8"/>
    <mergeCell ref="JUO8:JUT8"/>
    <mergeCell ref="JSM8:JSR8"/>
    <mergeCell ref="JSS8:JSX8"/>
    <mergeCell ref="JSY8:JTD8"/>
    <mergeCell ref="JTE8:JTJ8"/>
    <mergeCell ref="JTK8:JTP8"/>
    <mergeCell ref="JRI8:JRN8"/>
    <mergeCell ref="JRO8:JRT8"/>
    <mergeCell ref="JRU8:JRZ8"/>
    <mergeCell ref="JSA8:JSF8"/>
    <mergeCell ref="JSG8:JSL8"/>
    <mergeCell ref="JQE8:JQJ8"/>
    <mergeCell ref="JQK8:JQP8"/>
    <mergeCell ref="JQQ8:JQV8"/>
    <mergeCell ref="JQW8:JRB8"/>
    <mergeCell ref="JRC8:JRH8"/>
    <mergeCell ref="JPA8:JPF8"/>
    <mergeCell ref="JPG8:JPL8"/>
    <mergeCell ref="JPM8:JPR8"/>
    <mergeCell ref="JPS8:JPX8"/>
    <mergeCell ref="JPY8:JQD8"/>
    <mergeCell ref="JNW8:JOB8"/>
    <mergeCell ref="JOC8:JOH8"/>
    <mergeCell ref="JOI8:JON8"/>
    <mergeCell ref="JOO8:JOT8"/>
    <mergeCell ref="JOU8:JOZ8"/>
    <mergeCell ref="JMS8:JMX8"/>
    <mergeCell ref="JMY8:JND8"/>
    <mergeCell ref="JNE8:JNJ8"/>
    <mergeCell ref="JNK8:JNP8"/>
    <mergeCell ref="JNQ8:JNV8"/>
    <mergeCell ref="JLO8:JLT8"/>
    <mergeCell ref="JLU8:JLZ8"/>
    <mergeCell ref="JMA8:JMF8"/>
    <mergeCell ref="JMG8:JML8"/>
    <mergeCell ref="JMM8:JMR8"/>
    <mergeCell ref="JKK8:JKP8"/>
    <mergeCell ref="JKQ8:JKV8"/>
    <mergeCell ref="JKW8:JLB8"/>
    <mergeCell ref="JLC8:JLH8"/>
    <mergeCell ref="JLI8:JLN8"/>
    <mergeCell ref="JJG8:JJL8"/>
    <mergeCell ref="JJM8:JJR8"/>
    <mergeCell ref="JJS8:JJX8"/>
    <mergeCell ref="JJY8:JKD8"/>
    <mergeCell ref="JKE8:JKJ8"/>
    <mergeCell ref="JIC8:JIH8"/>
    <mergeCell ref="JII8:JIN8"/>
    <mergeCell ref="JIO8:JIT8"/>
    <mergeCell ref="JIU8:JIZ8"/>
    <mergeCell ref="JJA8:JJF8"/>
    <mergeCell ref="JGY8:JHD8"/>
    <mergeCell ref="JHE8:JHJ8"/>
    <mergeCell ref="JHK8:JHP8"/>
    <mergeCell ref="JHQ8:JHV8"/>
    <mergeCell ref="JHW8:JIB8"/>
    <mergeCell ref="JFU8:JFZ8"/>
    <mergeCell ref="JGA8:JGF8"/>
    <mergeCell ref="JGG8:JGL8"/>
    <mergeCell ref="JGM8:JGR8"/>
    <mergeCell ref="JGS8:JGX8"/>
    <mergeCell ref="JEQ8:JEV8"/>
    <mergeCell ref="JEW8:JFB8"/>
    <mergeCell ref="JFC8:JFH8"/>
    <mergeCell ref="JFI8:JFN8"/>
    <mergeCell ref="JFO8:JFT8"/>
    <mergeCell ref="JDM8:JDR8"/>
    <mergeCell ref="JDS8:JDX8"/>
    <mergeCell ref="JDY8:JED8"/>
    <mergeCell ref="JEE8:JEJ8"/>
    <mergeCell ref="JEK8:JEP8"/>
    <mergeCell ref="JCI8:JCN8"/>
    <mergeCell ref="JCO8:JCT8"/>
    <mergeCell ref="JCU8:JCZ8"/>
    <mergeCell ref="JDA8:JDF8"/>
    <mergeCell ref="JDG8:JDL8"/>
    <mergeCell ref="JBE8:JBJ8"/>
    <mergeCell ref="JBK8:JBP8"/>
    <mergeCell ref="JBQ8:JBV8"/>
    <mergeCell ref="JBW8:JCB8"/>
    <mergeCell ref="JCC8:JCH8"/>
    <mergeCell ref="JAA8:JAF8"/>
    <mergeCell ref="JAG8:JAL8"/>
    <mergeCell ref="JAM8:JAR8"/>
    <mergeCell ref="JAS8:JAX8"/>
    <mergeCell ref="JAY8:JBD8"/>
    <mergeCell ref="IYW8:IZB8"/>
    <mergeCell ref="IZC8:IZH8"/>
    <mergeCell ref="IZI8:IZN8"/>
    <mergeCell ref="IZO8:IZT8"/>
    <mergeCell ref="IZU8:IZZ8"/>
    <mergeCell ref="IXS8:IXX8"/>
    <mergeCell ref="IXY8:IYD8"/>
    <mergeCell ref="IYE8:IYJ8"/>
    <mergeCell ref="IYK8:IYP8"/>
    <mergeCell ref="IYQ8:IYV8"/>
    <mergeCell ref="IWO8:IWT8"/>
    <mergeCell ref="IWU8:IWZ8"/>
    <mergeCell ref="IXA8:IXF8"/>
    <mergeCell ref="IXG8:IXL8"/>
    <mergeCell ref="IXM8:IXR8"/>
    <mergeCell ref="IVK8:IVP8"/>
    <mergeCell ref="IVQ8:IVV8"/>
    <mergeCell ref="IVW8:IWB8"/>
    <mergeCell ref="IWC8:IWH8"/>
    <mergeCell ref="IWI8:IWN8"/>
    <mergeCell ref="IUG8:IUL8"/>
    <mergeCell ref="IUM8:IUR8"/>
    <mergeCell ref="IUS8:IUX8"/>
    <mergeCell ref="IUY8:IVD8"/>
    <mergeCell ref="IVE8:IVJ8"/>
    <mergeCell ref="ITC8:ITH8"/>
    <mergeCell ref="ITI8:ITN8"/>
    <mergeCell ref="ITO8:ITT8"/>
    <mergeCell ref="ITU8:ITZ8"/>
    <mergeCell ref="IUA8:IUF8"/>
    <mergeCell ref="IRY8:ISD8"/>
    <mergeCell ref="ISE8:ISJ8"/>
    <mergeCell ref="ISK8:ISP8"/>
    <mergeCell ref="ISQ8:ISV8"/>
    <mergeCell ref="ISW8:ITB8"/>
    <mergeCell ref="IQU8:IQZ8"/>
    <mergeCell ref="IRA8:IRF8"/>
    <mergeCell ref="IRG8:IRL8"/>
    <mergeCell ref="IRM8:IRR8"/>
    <mergeCell ref="IRS8:IRX8"/>
    <mergeCell ref="IPQ8:IPV8"/>
    <mergeCell ref="IPW8:IQB8"/>
    <mergeCell ref="IQC8:IQH8"/>
    <mergeCell ref="IQI8:IQN8"/>
    <mergeCell ref="IQO8:IQT8"/>
    <mergeCell ref="IOM8:IOR8"/>
    <mergeCell ref="IOS8:IOX8"/>
    <mergeCell ref="IOY8:IPD8"/>
    <mergeCell ref="IPE8:IPJ8"/>
    <mergeCell ref="IPK8:IPP8"/>
    <mergeCell ref="INI8:INN8"/>
    <mergeCell ref="INO8:INT8"/>
    <mergeCell ref="INU8:INZ8"/>
    <mergeCell ref="IOA8:IOF8"/>
    <mergeCell ref="IOG8:IOL8"/>
    <mergeCell ref="IME8:IMJ8"/>
    <mergeCell ref="IMK8:IMP8"/>
    <mergeCell ref="IMQ8:IMV8"/>
    <mergeCell ref="IMW8:INB8"/>
    <mergeCell ref="INC8:INH8"/>
    <mergeCell ref="ILA8:ILF8"/>
    <mergeCell ref="ILG8:ILL8"/>
    <mergeCell ref="ILM8:ILR8"/>
    <mergeCell ref="ILS8:ILX8"/>
    <mergeCell ref="ILY8:IMD8"/>
    <mergeCell ref="IJW8:IKB8"/>
    <mergeCell ref="IKC8:IKH8"/>
    <mergeCell ref="IKI8:IKN8"/>
    <mergeCell ref="IKO8:IKT8"/>
    <mergeCell ref="IKU8:IKZ8"/>
    <mergeCell ref="IIS8:IIX8"/>
    <mergeCell ref="IIY8:IJD8"/>
    <mergeCell ref="IJE8:IJJ8"/>
    <mergeCell ref="IJK8:IJP8"/>
    <mergeCell ref="IJQ8:IJV8"/>
    <mergeCell ref="IHO8:IHT8"/>
    <mergeCell ref="IHU8:IHZ8"/>
    <mergeCell ref="IIA8:IIF8"/>
    <mergeCell ref="IIG8:IIL8"/>
    <mergeCell ref="IIM8:IIR8"/>
    <mergeCell ref="IGK8:IGP8"/>
    <mergeCell ref="IGQ8:IGV8"/>
    <mergeCell ref="IGW8:IHB8"/>
    <mergeCell ref="IHC8:IHH8"/>
    <mergeCell ref="IHI8:IHN8"/>
    <mergeCell ref="IFG8:IFL8"/>
    <mergeCell ref="IFM8:IFR8"/>
    <mergeCell ref="IFS8:IFX8"/>
    <mergeCell ref="IFY8:IGD8"/>
    <mergeCell ref="IGE8:IGJ8"/>
    <mergeCell ref="IEC8:IEH8"/>
    <mergeCell ref="IEI8:IEN8"/>
    <mergeCell ref="IEO8:IET8"/>
    <mergeCell ref="IEU8:IEZ8"/>
    <mergeCell ref="IFA8:IFF8"/>
    <mergeCell ref="ICY8:IDD8"/>
    <mergeCell ref="IDE8:IDJ8"/>
    <mergeCell ref="IDK8:IDP8"/>
    <mergeCell ref="IDQ8:IDV8"/>
    <mergeCell ref="IDW8:IEB8"/>
    <mergeCell ref="IBU8:IBZ8"/>
    <mergeCell ref="ICA8:ICF8"/>
    <mergeCell ref="ICG8:ICL8"/>
    <mergeCell ref="ICM8:ICR8"/>
    <mergeCell ref="ICS8:ICX8"/>
    <mergeCell ref="IAQ8:IAV8"/>
    <mergeCell ref="IAW8:IBB8"/>
    <mergeCell ref="IBC8:IBH8"/>
    <mergeCell ref="IBI8:IBN8"/>
    <mergeCell ref="IBO8:IBT8"/>
    <mergeCell ref="HZM8:HZR8"/>
    <mergeCell ref="HZS8:HZX8"/>
    <mergeCell ref="HZY8:IAD8"/>
    <mergeCell ref="IAE8:IAJ8"/>
    <mergeCell ref="IAK8:IAP8"/>
    <mergeCell ref="HYI8:HYN8"/>
    <mergeCell ref="HYO8:HYT8"/>
    <mergeCell ref="HYU8:HYZ8"/>
    <mergeCell ref="HZA8:HZF8"/>
    <mergeCell ref="HZG8:HZL8"/>
    <mergeCell ref="HXE8:HXJ8"/>
    <mergeCell ref="HXK8:HXP8"/>
    <mergeCell ref="HXQ8:HXV8"/>
    <mergeCell ref="HXW8:HYB8"/>
    <mergeCell ref="HYC8:HYH8"/>
    <mergeCell ref="HWA8:HWF8"/>
    <mergeCell ref="HWG8:HWL8"/>
    <mergeCell ref="HWM8:HWR8"/>
    <mergeCell ref="HWS8:HWX8"/>
    <mergeCell ref="HWY8:HXD8"/>
    <mergeCell ref="HUW8:HVB8"/>
    <mergeCell ref="HVC8:HVH8"/>
    <mergeCell ref="HVI8:HVN8"/>
    <mergeCell ref="HVO8:HVT8"/>
    <mergeCell ref="HVU8:HVZ8"/>
    <mergeCell ref="HTS8:HTX8"/>
    <mergeCell ref="HTY8:HUD8"/>
    <mergeCell ref="HUE8:HUJ8"/>
    <mergeCell ref="HUK8:HUP8"/>
    <mergeCell ref="HUQ8:HUV8"/>
    <mergeCell ref="HSO8:HST8"/>
    <mergeCell ref="HSU8:HSZ8"/>
    <mergeCell ref="HTA8:HTF8"/>
    <mergeCell ref="HTG8:HTL8"/>
    <mergeCell ref="HTM8:HTR8"/>
    <mergeCell ref="HRK8:HRP8"/>
    <mergeCell ref="HRQ8:HRV8"/>
    <mergeCell ref="HRW8:HSB8"/>
    <mergeCell ref="HSC8:HSH8"/>
    <mergeCell ref="HSI8:HSN8"/>
    <mergeCell ref="HQG8:HQL8"/>
    <mergeCell ref="HQM8:HQR8"/>
    <mergeCell ref="HQS8:HQX8"/>
    <mergeCell ref="HQY8:HRD8"/>
    <mergeCell ref="HRE8:HRJ8"/>
    <mergeCell ref="HPC8:HPH8"/>
    <mergeCell ref="HPI8:HPN8"/>
    <mergeCell ref="HPO8:HPT8"/>
    <mergeCell ref="HPU8:HPZ8"/>
    <mergeCell ref="HQA8:HQF8"/>
    <mergeCell ref="HNY8:HOD8"/>
    <mergeCell ref="HOE8:HOJ8"/>
    <mergeCell ref="HOK8:HOP8"/>
    <mergeCell ref="HOQ8:HOV8"/>
    <mergeCell ref="HOW8:HPB8"/>
    <mergeCell ref="HMU8:HMZ8"/>
    <mergeCell ref="HNA8:HNF8"/>
    <mergeCell ref="HNG8:HNL8"/>
    <mergeCell ref="HNM8:HNR8"/>
    <mergeCell ref="HNS8:HNX8"/>
    <mergeCell ref="HLQ8:HLV8"/>
    <mergeCell ref="HLW8:HMB8"/>
    <mergeCell ref="HMC8:HMH8"/>
    <mergeCell ref="HMI8:HMN8"/>
    <mergeCell ref="HMO8:HMT8"/>
    <mergeCell ref="HKM8:HKR8"/>
    <mergeCell ref="HKS8:HKX8"/>
    <mergeCell ref="HKY8:HLD8"/>
    <mergeCell ref="HLE8:HLJ8"/>
    <mergeCell ref="HLK8:HLP8"/>
    <mergeCell ref="HJI8:HJN8"/>
    <mergeCell ref="HJO8:HJT8"/>
    <mergeCell ref="HJU8:HJZ8"/>
    <mergeCell ref="HKA8:HKF8"/>
    <mergeCell ref="HKG8:HKL8"/>
    <mergeCell ref="HIE8:HIJ8"/>
    <mergeCell ref="HIK8:HIP8"/>
    <mergeCell ref="HIQ8:HIV8"/>
    <mergeCell ref="HIW8:HJB8"/>
    <mergeCell ref="HJC8:HJH8"/>
    <mergeCell ref="HHA8:HHF8"/>
    <mergeCell ref="HHG8:HHL8"/>
    <mergeCell ref="HHM8:HHR8"/>
    <mergeCell ref="HHS8:HHX8"/>
    <mergeCell ref="HHY8:HID8"/>
    <mergeCell ref="HFW8:HGB8"/>
    <mergeCell ref="HGC8:HGH8"/>
    <mergeCell ref="HGI8:HGN8"/>
    <mergeCell ref="HGO8:HGT8"/>
    <mergeCell ref="HGU8:HGZ8"/>
    <mergeCell ref="HES8:HEX8"/>
    <mergeCell ref="HEY8:HFD8"/>
    <mergeCell ref="HFE8:HFJ8"/>
    <mergeCell ref="HFK8:HFP8"/>
    <mergeCell ref="HFQ8:HFV8"/>
    <mergeCell ref="HDO8:HDT8"/>
    <mergeCell ref="HDU8:HDZ8"/>
    <mergeCell ref="HEA8:HEF8"/>
    <mergeCell ref="HEG8:HEL8"/>
    <mergeCell ref="HEM8:HER8"/>
    <mergeCell ref="HCK8:HCP8"/>
    <mergeCell ref="HCQ8:HCV8"/>
    <mergeCell ref="HCW8:HDB8"/>
    <mergeCell ref="HDC8:HDH8"/>
    <mergeCell ref="HDI8:HDN8"/>
    <mergeCell ref="HBG8:HBL8"/>
    <mergeCell ref="HBM8:HBR8"/>
    <mergeCell ref="HBS8:HBX8"/>
    <mergeCell ref="HBY8:HCD8"/>
    <mergeCell ref="HCE8:HCJ8"/>
    <mergeCell ref="HAC8:HAH8"/>
    <mergeCell ref="HAI8:HAN8"/>
    <mergeCell ref="HAO8:HAT8"/>
    <mergeCell ref="HAU8:HAZ8"/>
    <mergeCell ref="HBA8:HBF8"/>
    <mergeCell ref="GYY8:GZD8"/>
    <mergeCell ref="GZE8:GZJ8"/>
    <mergeCell ref="GZK8:GZP8"/>
    <mergeCell ref="GZQ8:GZV8"/>
    <mergeCell ref="GZW8:HAB8"/>
    <mergeCell ref="GXU8:GXZ8"/>
    <mergeCell ref="GYA8:GYF8"/>
    <mergeCell ref="GYG8:GYL8"/>
    <mergeCell ref="GYM8:GYR8"/>
    <mergeCell ref="GYS8:GYX8"/>
    <mergeCell ref="GWQ8:GWV8"/>
    <mergeCell ref="GWW8:GXB8"/>
    <mergeCell ref="GXC8:GXH8"/>
    <mergeCell ref="GXI8:GXN8"/>
    <mergeCell ref="GXO8:GXT8"/>
    <mergeCell ref="GVM8:GVR8"/>
    <mergeCell ref="GVS8:GVX8"/>
    <mergeCell ref="GVY8:GWD8"/>
    <mergeCell ref="GWE8:GWJ8"/>
    <mergeCell ref="GWK8:GWP8"/>
    <mergeCell ref="GUI8:GUN8"/>
    <mergeCell ref="GUO8:GUT8"/>
    <mergeCell ref="GUU8:GUZ8"/>
    <mergeCell ref="GVA8:GVF8"/>
    <mergeCell ref="GVG8:GVL8"/>
    <mergeCell ref="GTE8:GTJ8"/>
    <mergeCell ref="GTK8:GTP8"/>
    <mergeCell ref="GTQ8:GTV8"/>
    <mergeCell ref="GTW8:GUB8"/>
    <mergeCell ref="GUC8:GUH8"/>
    <mergeCell ref="GSA8:GSF8"/>
    <mergeCell ref="GSG8:GSL8"/>
    <mergeCell ref="GSM8:GSR8"/>
    <mergeCell ref="GSS8:GSX8"/>
    <mergeCell ref="GSY8:GTD8"/>
    <mergeCell ref="GQW8:GRB8"/>
    <mergeCell ref="GRC8:GRH8"/>
    <mergeCell ref="GRI8:GRN8"/>
    <mergeCell ref="GRO8:GRT8"/>
    <mergeCell ref="GRU8:GRZ8"/>
    <mergeCell ref="GPS8:GPX8"/>
    <mergeCell ref="GPY8:GQD8"/>
    <mergeCell ref="GQE8:GQJ8"/>
    <mergeCell ref="GQK8:GQP8"/>
    <mergeCell ref="GQQ8:GQV8"/>
    <mergeCell ref="GOO8:GOT8"/>
    <mergeCell ref="GOU8:GOZ8"/>
    <mergeCell ref="GPA8:GPF8"/>
    <mergeCell ref="GPG8:GPL8"/>
    <mergeCell ref="GPM8:GPR8"/>
    <mergeCell ref="GNK8:GNP8"/>
    <mergeCell ref="GNQ8:GNV8"/>
    <mergeCell ref="GNW8:GOB8"/>
    <mergeCell ref="GOC8:GOH8"/>
    <mergeCell ref="GOI8:GON8"/>
    <mergeCell ref="GMG8:GML8"/>
    <mergeCell ref="GMM8:GMR8"/>
    <mergeCell ref="GMS8:GMX8"/>
    <mergeCell ref="GMY8:GND8"/>
    <mergeCell ref="GNE8:GNJ8"/>
    <mergeCell ref="GLC8:GLH8"/>
    <mergeCell ref="GLI8:GLN8"/>
    <mergeCell ref="GLO8:GLT8"/>
    <mergeCell ref="GLU8:GLZ8"/>
    <mergeCell ref="GMA8:GMF8"/>
    <mergeCell ref="GJY8:GKD8"/>
    <mergeCell ref="GKE8:GKJ8"/>
    <mergeCell ref="GKK8:GKP8"/>
    <mergeCell ref="GKQ8:GKV8"/>
    <mergeCell ref="GKW8:GLB8"/>
    <mergeCell ref="GIU8:GIZ8"/>
    <mergeCell ref="GJA8:GJF8"/>
    <mergeCell ref="GJG8:GJL8"/>
    <mergeCell ref="GJM8:GJR8"/>
    <mergeCell ref="GJS8:GJX8"/>
    <mergeCell ref="GHQ8:GHV8"/>
    <mergeCell ref="GHW8:GIB8"/>
    <mergeCell ref="GIC8:GIH8"/>
    <mergeCell ref="GII8:GIN8"/>
    <mergeCell ref="GIO8:GIT8"/>
    <mergeCell ref="GGM8:GGR8"/>
    <mergeCell ref="GGS8:GGX8"/>
    <mergeCell ref="GGY8:GHD8"/>
    <mergeCell ref="GHE8:GHJ8"/>
    <mergeCell ref="GHK8:GHP8"/>
    <mergeCell ref="GFI8:GFN8"/>
    <mergeCell ref="GFO8:GFT8"/>
    <mergeCell ref="GFU8:GFZ8"/>
    <mergeCell ref="GGA8:GGF8"/>
    <mergeCell ref="GGG8:GGL8"/>
    <mergeCell ref="GEE8:GEJ8"/>
    <mergeCell ref="GEK8:GEP8"/>
    <mergeCell ref="GEQ8:GEV8"/>
    <mergeCell ref="GEW8:GFB8"/>
    <mergeCell ref="GFC8:GFH8"/>
    <mergeCell ref="GDA8:GDF8"/>
    <mergeCell ref="GDG8:GDL8"/>
    <mergeCell ref="GDM8:GDR8"/>
    <mergeCell ref="GDS8:GDX8"/>
    <mergeCell ref="GDY8:GED8"/>
    <mergeCell ref="GBW8:GCB8"/>
    <mergeCell ref="GCC8:GCH8"/>
    <mergeCell ref="GCI8:GCN8"/>
    <mergeCell ref="GCO8:GCT8"/>
    <mergeCell ref="GCU8:GCZ8"/>
    <mergeCell ref="GAS8:GAX8"/>
    <mergeCell ref="GAY8:GBD8"/>
    <mergeCell ref="GBE8:GBJ8"/>
    <mergeCell ref="GBK8:GBP8"/>
    <mergeCell ref="GBQ8:GBV8"/>
    <mergeCell ref="FZO8:FZT8"/>
    <mergeCell ref="FZU8:FZZ8"/>
    <mergeCell ref="GAA8:GAF8"/>
    <mergeCell ref="GAG8:GAL8"/>
    <mergeCell ref="GAM8:GAR8"/>
    <mergeCell ref="FYK8:FYP8"/>
    <mergeCell ref="FYQ8:FYV8"/>
    <mergeCell ref="FYW8:FZB8"/>
    <mergeCell ref="FZC8:FZH8"/>
    <mergeCell ref="FZI8:FZN8"/>
    <mergeCell ref="FXG8:FXL8"/>
    <mergeCell ref="FXM8:FXR8"/>
    <mergeCell ref="FXS8:FXX8"/>
    <mergeCell ref="FXY8:FYD8"/>
    <mergeCell ref="FYE8:FYJ8"/>
    <mergeCell ref="FWC8:FWH8"/>
    <mergeCell ref="FWI8:FWN8"/>
    <mergeCell ref="FWO8:FWT8"/>
    <mergeCell ref="FWU8:FWZ8"/>
    <mergeCell ref="FXA8:FXF8"/>
    <mergeCell ref="FUY8:FVD8"/>
    <mergeCell ref="FVE8:FVJ8"/>
    <mergeCell ref="FVK8:FVP8"/>
    <mergeCell ref="FVQ8:FVV8"/>
    <mergeCell ref="FVW8:FWB8"/>
    <mergeCell ref="FTU8:FTZ8"/>
    <mergeCell ref="FUA8:FUF8"/>
    <mergeCell ref="FUG8:FUL8"/>
    <mergeCell ref="FUM8:FUR8"/>
    <mergeCell ref="FUS8:FUX8"/>
    <mergeCell ref="FSQ8:FSV8"/>
    <mergeCell ref="FSW8:FTB8"/>
    <mergeCell ref="FTC8:FTH8"/>
    <mergeCell ref="FTI8:FTN8"/>
    <mergeCell ref="FTO8:FTT8"/>
    <mergeCell ref="FRM8:FRR8"/>
    <mergeCell ref="FRS8:FRX8"/>
    <mergeCell ref="FRY8:FSD8"/>
    <mergeCell ref="FSE8:FSJ8"/>
    <mergeCell ref="FSK8:FSP8"/>
    <mergeCell ref="FQI8:FQN8"/>
    <mergeCell ref="FQO8:FQT8"/>
    <mergeCell ref="FQU8:FQZ8"/>
    <mergeCell ref="FRA8:FRF8"/>
    <mergeCell ref="FRG8:FRL8"/>
    <mergeCell ref="FPE8:FPJ8"/>
    <mergeCell ref="FPK8:FPP8"/>
    <mergeCell ref="FPQ8:FPV8"/>
    <mergeCell ref="FPW8:FQB8"/>
    <mergeCell ref="FQC8:FQH8"/>
    <mergeCell ref="FOA8:FOF8"/>
    <mergeCell ref="FOG8:FOL8"/>
    <mergeCell ref="FOM8:FOR8"/>
    <mergeCell ref="FOS8:FOX8"/>
    <mergeCell ref="FOY8:FPD8"/>
    <mergeCell ref="FMW8:FNB8"/>
    <mergeCell ref="FNC8:FNH8"/>
    <mergeCell ref="FNI8:FNN8"/>
    <mergeCell ref="FNO8:FNT8"/>
    <mergeCell ref="FNU8:FNZ8"/>
    <mergeCell ref="FLS8:FLX8"/>
    <mergeCell ref="FLY8:FMD8"/>
    <mergeCell ref="FME8:FMJ8"/>
    <mergeCell ref="FMK8:FMP8"/>
    <mergeCell ref="FMQ8:FMV8"/>
    <mergeCell ref="FKO8:FKT8"/>
    <mergeCell ref="FKU8:FKZ8"/>
    <mergeCell ref="FLA8:FLF8"/>
    <mergeCell ref="FLG8:FLL8"/>
    <mergeCell ref="FLM8:FLR8"/>
    <mergeCell ref="FJK8:FJP8"/>
    <mergeCell ref="FJQ8:FJV8"/>
    <mergeCell ref="FJW8:FKB8"/>
    <mergeCell ref="FKC8:FKH8"/>
    <mergeCell ref="FKI8:FKN8"/>
    <mergeCell ref="FIG8:FIL8"/>
    <mergeCell ref="FIM8:FIR8"/>
    <mergeCell ref="FIS8:FIX8"/>
    <mergeCell ref="FIY8:FJD8"/>
    <mergeCell ref="FJE8:FJJ8"/>
    <mergeCell ref="FHC8:FHH8"/>
    <mergeCell ref="FHI8:FHN8"/>
    <mergeCell ref="FHO8:FHT8"/>
    <mergeCell ref="FHU8:FHZ8"/>
    <mergeCell ref="FIA8:FIF8"/>
    <mergeCell ref="FFY8:FGD8"/>
    <mergeCell ref="FGE8:FGJ8"/>
    <mergeCell ref="FGK8:FGP8"/>
    <mergeCell ref="FGQ8:FGV8"/>
    <mergeCell ref="FGW8:FHB8"/>
    <mergeCell ref="FEU8:FEZ8"/>
    <mergeCell ref="FFA8:FFF8"/>
    <mergeCell ref="FFG8:FFL8"/>
    <mergeCell ref="FFM8:FFR8"/>
    <mergeCell ref="FFS8:FFX8"/>
    <mergeCell ref="FDQ8:FDV8"/>
    <mergeCell ref="FDW8:FEB8"/>
    <mergeCell ref="FEC8:FEH8"/>
    <mergeCell ref="FEI8:FEN8"/>
    <mergeCell ref="FEO8:FET8"/>
    <mergeCell ref="FCM8:FCR8"/>
    <mergeCell ref="FCS8:FCX8"/>
    <mergeCell ref="FCY8:FDD8"/>
    <mergeCell ref="FDE8:FDJ8"/>
    <mergeCell ref="FDK8:FDP8"/>
    <mergeCell ref="FBI8:FBN8"/>
    <mergeCell ref="FBO8:FBT8"/>
    <mergeCell ref="FBU8:FBZ8"/>
    <mergeCell ref="FCA8:FCF8"/>
    <mergeCell ref="FCG8:FCL8"/>
    <mergeCell ref="FAE8:FAJ8"/>
    <mergeCell ref="FAK8:FAP8"/>
    <mergeCell ref="FAQ8:FAV8"/>
    <mergeCell ref="FAW8:FBB8"/>
    <mergeCell ref="FBC8:FBH8"/>
    <mergeCell ref="EZA8:EZF8"/>
    <mergeCell ref="EZG8:EZL8"/>
    <mergeCell ref="EZM8:EZR8"/>
    <mergeCell ref="EZS8:EZX8"/>
    <mergeCell ref="EZY8:FAD8"/>
    <mergeCell ref="EXW8:EYB8"/>
    <mergeCell ref="EYC8:EYH8"/>
    <mergeCell ref="EYI8:EYN8"/>
    <mergeCell ref="EYO8:EYT8"/>
    <mergeCell ref="EYU8:EYZ8"/>
    <mergeCell ref="EWS8:EWX8"/>
    <mergeCell ref="EWY8:EXD8"/>
    <mergeCell ref="EXE8:EXJ8"/>
    <mergeCell ref="EXK8:EXP8"/>
    <mergeCell ref="EXQ8:EXV8"/>
    <mergeCell ref="EVO8:EVT8"/>
    <mergeCell ref="EVU8:EVZ8"/>
    <mergeCell ref="EWA8:EWF8"/>
    <mergeCell ref="EWG8:EWL8"/>
    <mergeCell ref="EWM8:EWR8"/>
    <mergeCell ref="EUK8:EUP8"/>
    <mergeCell ref="EUQ8:EUV8"/>
    <mergeCell ref="EUW8:EVB8"/>
    <mergeCell ref="EVC8:EVH8"/>
    <mergeCell ref="EVI8:EVN8"/>
    <mergeCell ref="ETG8:ETL8"/>
    <mergeCell ref="ETM8:ETR8"/>
    <mergeCell ref="ETS8:ETX8"/>
    <mergeCell ref="ETY8:EUD8"/>
    <mergeCell ref="EUE8:EUJ8"/>
    <mergeCell ref="ESC8:ESH8"/>
    <mergeCell ref="ESI8:ESN8"/>
    <mergeCell ref="ESO8:EST8"/>
    <mergeCell ref="ESU8:ESZ8"/>
    <mergeCell ref="ETA8:ETF8"/>
    <mergeCell ref="EQY8:ERD8"/>
    <mergeCell ref="ERE8:ERJ8"/>
    <mergeCell ref="ERK8:ERP8"/>
    <mergeCell ref="ERQ8:ERV8"/>
    <mergeCell ref="ERW8:ESB8"/>
    <mergeCell ref="EPU8:EPZ8"/>
    <mergeCell ref="EQA8:EQF8"/>
    <mergeCell ref="EQG8:EQL8"/>
    <mergeCell ref="EQM8:EQR8"/>
    <mergeCell ref="EQS8:EQX8"/>
    <mergeCell ref="EOQ8:EOV8"/>
    <mergeCell ref="EOW8:EPB8"/>
    <mergeCell ref="EPC8:EPH8"/>
    <mergeCell ref="EPI8:EPN8"/>
    <mergeCell ref="EPO8:EPT8"/>
    <mergeCell ref="ENM8:ENR8"/>
    <mergeCell ref="ENS8:ENX8"/>
    <mergeCell ref="ENY8:EOD8"/>
    <mergeCell ref="EOE8:EOJ8"/>
    <mergeCell ref="EOK8:EOP8"/>
    <mergeCell ref="EMI8:EMN8"/>
    <mergeCell ref="EMO8:EMT8"/>
    <mergeCell ref="EMU8:EMZ8"/>
    <mergeCell ref="ENA8:ENF8"/>
    <mergeCell ref="ENG8:ENL8"/>
    <mergeCell ref="ELE8:ELJ8"/>
    <mergeCell ref="ELK8:ELP8"/>
    <mergeCell ref="ELQ8:ELV8"/>
    <mergeCell ref="ELW8:EMB8"/>
    <mergeCell ref="EMC8:EMH8"/>
    <mergeCell ref="EKA8:EKF8"/>
    <mergeCell ref="EKG8:EKL8"/>
    <mergeCell ref="EKM8:EKR8"/>
    <mergeCell ref="EKS8:EKX8"/>
    <mergeCell ref="EKY8:ELD8"/>
    <mergeCell ref="EIW8:EJB8"/>
    <mergeCell ref="EJC8:EJH8"/>
    <mergeCell ref="EJI8:EJN8"/>
    <mergeCell ref="EJO8:EJT8"/>
    <mergeCell ref="EJU8:EJZ8"/>
    <mergeCell ref="EHS8:EHX8"/>
    <mergeCell ref="EHY8:EID8"/>
    <mergeCell ref="EIE8:EIJ8"/>
    <mergeCell ref="EIK8:EIP8"/>
    <mergeCell ref="EIQ8:EIV8"/>
    <mergeCell ref="EGO8:EGT8"/>
    <mergeCell ref="EGU8:EGZ8"/>
    <mergeCell ref="EHA8:EHF8"/>
    <mergeCell ref="EHG8:EHL8"/>
    <mergeCell ref="EHM8:EHR8"/>
    <mergeCell ref="EFK8:EFP8"/>
    <mergeCell ref="EFQ8:EFV8"/>
    <mergeCell ref="EFW8:EGB8"/>
    <mergeCell ref="EGC8:EGH8"/>
    <mergeCell ref="EGI8:EGN8"/>
    <mergeCell ref="EEG8:EEL8"/>
    <mergeCell ref="EEM8:EER8"/>
    <mergeCell ref="EES8:EEX8"/>
    <mergeCell ref="EEY8:EFD8"/>
    <mergeCell ref="EFE8:EFJ8"/>
    <mergeCell ref="EDC8:EDH8"/>
    <mergeCell ref="EDI8:EDN8"/>
    <mergeCell ref="EDO8:EDT8"/>
    <mergeCell ref="EDU8:EDZ8"/>
    <mergeCell ref="EEA8:EEF8"/>
    <mergeCell ref="EBY8:ECD8"/>
    <mergeCell ref="ECE8:ECJ8"/>
    <mergeCell ref="ECK8:ECP8"/>
    <mergeCell ref="ECQ8:ECV8"/>
    <mergeCell ref="ECW8:EDB8"/>
    <mergeCell ref="EAU8:EAZ8"/>
    <mergeCell ref="EBA8:EBF8"/>
    <mergeCell ref="EBG8:EBL8"/>
    <mergeCell ref="EBM8:EBR8"/>
    <mergeCell ref="EBS8:EBX8"/>
    <mergeCell ref="DZQ8:DZV8"/>
    <mergeCell ref="DZW8:EAB8"/>
    <mergeCell ref="EAC8:EAH8"/>
    <mergeCell ref="EAI8:EAN8"/>
    <mergeCell ref="EAO8:EAT8"/>
    <mergeCell ref="DYM8:DYR8"/>
    <mergeCell ref="DYS8:DYX8"/>
    <mergeCell ref="DYY8:DZD8"/>
    <mergeCell ref="DZE8:DZJ8"/>
    <mergeCell ref="DZK8:DZP8"/>
    <mergeCell ref="DXI8:DXN8"/>
    <mergeCell ref="DXO8:DXT8"/>
    <mergeCell ref="DXU8:DXZ8"/>
    <mergeCell ref="DYA8:DYF8"/>
    <mergeCell ref="DYG8:DYL8"/>
    <mergeCell ref="DWE8:DWJ8"/>
    <mergeCell ref="DWK8:DWP8"/>
    <mergeCell ref="DWQ8:DWV8"/>
    <mergeCell ref="DWW8:DXB8"/>
    <mergeCell ref="DXC8:DXH8"/>
    <mergeCell ref="DVA8:DVF8"/>
    <mergeCell ref="DVG8:DVL8"/>
    <mergeCell ref="DVM8:DVR8"/>
    <mergeCell ref="DVS8:DVX8"/>
    <mergeCell ref="DVY8:DWD8"/>
    <mergeCell ref="DTW8:DUB8"/>
    <mergeCell ref="DUC8:DUH8"/>
    <mergeCell ref="DUI8:DUN8"/>
    <mergeCell ref="DUO8:DUT8"/>
    <mergeCell ref="DUU8:DUZ8"/>
    <mergeCell ref="DSS8:DSX8"/>
    <mergeCell ref="DSY8:DTD8"/>
    <mergeCell ref="DTE8:DTJ8"/>
    <mergeCell ref="DTK8:DTP8"/>
    <mergeCell ref="DTQ8:DTV8"/>
    <mergeCell ref="DRO8:DRT8"/>
    <mergeCell ref="DRU8:DRZ8"/>
    <mergeCell ref="DSA8:DSF8"/>
    <mergeCell ref="DSG8:DSL8"/>
    <mergeCell ref="DSM8:DSR8"/>
    <mergeCell ref="DQK8:DQP8"/>
    <mergeCell ref="DQQ8:DQV8"/>
    <mergeCell ref="DQW8:DRB8"/>
    <mergeCell ref="DRC8:DRH8"/>
    <mergeCell ref="DRI8:DRN8"/>
    <mergeCell ref="DPG8:DPL8"/>
    <mergeCell ref="DPM8:DPR8"/>
    <mergeCell ref="DPS8:DPX8"/>
    <mergeCell ref="DPY8:DQD8"/>
    <mergeCell ref="DQE8:DQJ8"/>
    <mergeCell ref="DOC8:DOH8"/>
    <mergeCell ref="DOI8:DON8"/>
    <mergeCell ref="DOO8:DOT8"/>
    <mergeCell ref="DOU8:DOZ8"/>
    <mergeCell ref="DPA8:DPF8"/>
    <mergeCell ref="DMY8:DND8"/>
    <mergeCell ref="DNE8:DNJ8"/>
    <mergeCell ref="DNK8:DNP8"/>
    <mergeCell ref="DNQ8:DNV8"/>
    <mergeCell ref="DNW8:DOB8"/>
    <mergeCell ref="DLU8:DLZ8"/>
    <mergeCell ref="DMA8:DMF8"/>
    <mergeCell ref="DMG8:DML8"/>
    <mergeCell ref="DMM8:DMR8"/>
    <mergeCell ref="DMS8:DMX8"/>
    <mergeCell ref="DKQ8:DKV8"/>
    <mergeCell ref="DKW8:DLB8"/>
    <mergeCell ref="DLC8:DLH8"/>
    <mergeCell ref="DLI8:DLN8"/>
    <mergeCell ref="DLO8:DLT8"/>
    <mergeCell ref="DJM8:DJR8"/>
    <mergeCell ref="DJS8:DJX8"/>
    <mergeCell ref="DJY8:DKD8"/>
    <mergeCell ref="DKE8:DKJ8"/>
    <mergeCell ref="DKK8:DKP8"/>
    <mergeCell ref="DII8:DIN8"/>
    <mergeCell ref="DIO8:DIT8"/>
    <mergeCell ref="DIU8:DIZ8"/>
    <mergeCell ref="DJA8:DJF8"/>
    <mergeCell ref="DJG8:DJL8"/>
    <mergeCell ref="DHE8:DHJ8"/>
    <mergeCell ref="DHK8:DHP8"/>
    <mergeCell ref="DHQ8:DHV8"/>
    <mergeCell ref="DHW8:DIB8"/>
    <mergeCell ref="DIC8:DIH8"/>
    <mergeCell ref="DGA8:DGF8"/>
    <mergeCell ref="DGG8:DGL8"/>
    <mergeCell ref="DGM8:DGR8"/>
    <mergeCell ref="DGS8:DGX8"/>
    <mergeCell ref="DGY8:DHD8"/>
    <mergeCell ref="DEW8:DFB8"/>
    <mergeCell ref="DFC8:DFH8"/>
    <mergeCell ref="DFI8:DFN8"/>
    <mergeCell ref="DFO8:DFT8"/>
    <mergeCell ref="DFU8:DFZ8"/>
    <mergeCell ref="DDS8:DDX8"/>
    <mergeCell ref="DDY8:DED8"/>
    <mergeCell ref="DEE8:DEJ8"/>
    <mergeCell ref="DEK8:DEP8"/>
    <mergeCell ref="DEQ8:DEV8"/>
    <mergeCell ref="DCO8:DCT8"/>
    <mergeCell ref="DCU8:DCZ8"/>
    <mergeCell ref="DDA8:DDF8"/>
    <mergeCell ref="DDG8:DDL8"/>
    <mergeCell ref="DDM8:DDR8"/>
    <mergeCell ref="DBK8:DBP8"/>
    <mergeCell ref="DBQ8:DBV8"/>
    <mergeCell ref="DBW8:DCB8"/>
    <mergeCell ref="DCC8:DCH8"/>
    <mergeCell ref="DCI8:DCN8"/>
    <mergeCell ref="DAG8:DAL8"/>
    <mergeCell ref="DAM8:DAR8"/>
    <mergeCell ref="DAS8:DAX8"/>
    <mergeCell ref="DAY8:DBD8"/>
    <mergeCell ref="DBE8:DBJ8"/>
    <mergeCell ref="CZC8:CZH8"/>
    <mergeCell ref="CZI8:CZN8"/>
    <mergeCell ref="CZO8:CZT8"/>
    <mergeCell ref="CZU8:CZZ8"/>
    <mergeCell ref="DAA8:DAF8"/>
    <mergeCell ref="CXY8:CYD8"/>
    <mergeCell ref="CYE8:CYJ8"/>
    <mergeCell ref="CYK8:CYP8"/>
    <mergeCell ref="CYQ8:CYV8"/>
    <mergeCell ref="CYW8:CZB8"/>
    <mergeCell ref="CWU8:CWZ8"/>
    <mergeCell ref="CXA8:CXF8"/>
    <mergeCell ref="CXG8:CXL8"/>
    <mergeCell ref="CXM8:CXR8"/>
    <mergeCell ref="CXS8:CXX8"/>
    <mergeCell ref="CVQ8:CVV8"/>
    <mergeCell ref="CVW8:CWB8"/>
    <mergeCell ref="CWC8:CWH8"/>
    <mergeCell ref="CWI8:CWN8"/>
    <mergeCell ref="CWO8:CWT8"/>
    <mergeCell ref="CUM8:CUR8"/>
    <mergeCell ref="CUS8:CUX8"/>
    <mergeCell ref="CUY8:CVD8"/>
    <mergeCell ref="CVE8:CVJ8"/>
    <mergeCell ref="CVK8:CVP8"/>
    <mergeCell ref="CTI8:CTN8"/>
    <mergeCell ref="CTO8:CTT8"/>
    <mergeCell ref="CTU8:CTZ8"/>
    <mergeCell ref="CUA8:CUF8"/>
    <mergeCell ref="CUG8:CUL8"/>
    <mergeCell ref="CSE8:CSJ8"/>
    <mergeCell ref="CSK8:CSP8"/>
    <mergeCell ref="CSQ8:CSV8"/>
    <mergeCell ref="CSW8:CTB8"/>
    <mergeCell ref="CTC8:CTH8"/>
    <mergeCell ref="CRA8:CRF8"/>
    <mergeCell ref="CRG8:CRL8"/>
    <mergeCell ref="CRM8:CRR8"/>
    <mergeCell ref="CRS8:CRX8"/>
    <mergeCell ref="CRY8:CSD8"/>
    <mergeCell ref="CPW8:CQB8"/>
    <mergeCell ref="CQC8:CQH8"/>
    <mergeCell ref="CQI8:CQN8"/>
    <mergeCell ref="CQO8:CQT8"/>
    <mergeCell ref="CQU8:CQZ8"/>
    <mergeCell ref="COS8:COX8"/>
    <mergeCell ref="COY8:CPD8"/>
    <mergeCell ref="CPE8:CPJ8"/>
    <mergeCell ref="CPK8:CPP8"/>
    <mergeCell ref="CPQ8:CPV8"/>
    <mergeCell ref="CNO8:CNT8"/>
    <mergeCell ref="CNU8:CNZ8"/>
    <mergeCell ref="COA8:COF8"/>
    <mergeCell ref="COG8:COL8"/>
    <mergeCell ref="COM8:COR8"/>
    <mergeCell ref="CMK8:CMP8"/>
    <mergeCell ref="CMQ8:CMV8"/>
    <mergeCell ref="CMW8:CNB8"/>
    <mergeCell ref="CNC8:CNH8"/>
    <mergeCell ref="CNI8:CNN8"/>
    <mergeCell ref="CLG8:CLL8"/>
    <mergeCell ref="CLM8:CLR8"/>
    <mergeCell ref="CLS8:CLX8"/>
    <mergeCell ref="CLY8:CMD8"/>
    <mergeCell ref="CME8:CMJ8"/>
    <mergeCell ref="CKC8:CKH8"/>
    <mergeCell ref="CKI8:CKN8"/>
    <mergeCell ref="CKO8:CKT8"/>
    <mergeCell ref="CKU8:CKZ8"/>
    <mergeCell ref="CLA8:CLF8"/>
    <mergeCell ref="CIY8:CJD8"/>
    <mergeCell ref="CJE8:CJJ8"/>
    <mergeCell ref="CJK8:CJP8"/>
    <mergeCell ref="CJQ8:CJV8"/>
    <mergeCell ref="CJW8:CKB8"/>
    <mergeCell ref="CHU8:CHZ8"/>
    <mergeCell ref="CIA8:CIF8"/>
    <mergeCell ref="CIG8:CIL8"/>
    <mergeCell ref="CIM8:CIR8"/>
    <mergeCell ref="CIS8:CIX8"/>
    <mergeCell ref="CGQ8:CGV8"/>
    <mergeCell ref="CGW8:CHB8"/>
    <mergeCell ref="CHC8:CHH8"/>
    <mergeCell ref="CHI8:CHN8"/>
    <mergeCell ref="CHO8:CHT8"/>
    <mergeCell ref="CFM8:CFR8"/>
    <mergeCell ref="CFS8:CFX8"/>
    <mergeCell ref="CFY8:CGD8"/>
    <mergeCell ref="CGE8:CGJ8"/>
    <mergeCell ref="CGK8:CGP8"/>
    <mergeCell ref="CEI8:CEN8"/>
    <mergeCell ref="CEO8:CET8"/>
    <mergeCell ref="CEU8:CEZ8"/>
    <mergeCell ref="CFA8:CFF8"/>
    <mergeCell ref="CFG8:CFL8"/>
    <mergeCell ref="CDE8:CDJ8"/>
    <mergeCell ref="CDK8:CDP8"/>
    <mergeCell ref="CDQ8:CDV8"/>
    <mergeCell ref="CDW8:CEB8"/>
    <mergeCell ref="CEC8:CEH8"/>
    <mergeCell ref="CCA8:CCF8"/>
    <mergeCell ref="CCG8:CCL8"/>
    <mergeCell ref="CCM8:CCR8"/>
    <mergeCell ref="CCS8:CCX8"/>
    <mergeCell ref="CCY8:CDD8"/>
    <mergeCell ref="CAW8:CBB8"/>
    <mergeCell ref="CBC8:CBH8"/>
    <mergeCell ref="CBI8:CBN8"/>
    <mergeCell ref="CBO8:CBT8"/>
    <mergeCell ref="CBU8:CBZ8"/>
    <mergeCell ref="BZS8:BZX8"/>
    <mergeCell ref="BZY8:CAD8"/>
    <mergeCell ref="CAE8:CAJ8"/>
    <mergeCell ref="CAK8:CAP8"/>
    <mergeCell ref="CAQ8:CAV8"/>
    <mergeCell ref="BYO8:BYT8"/>
    <mergeCell ref="BYU8:BYZ8"/>
    <mergeCell ref="BZA8:BZF8"/>
    <mergeCell ref="BZG8:BZL8"/>
    <mergeCell ref="BZM8:BZR8"/>
    <mergeCell ref="BXK8:BXP8"/>
    <mergeCell ref="BXQ8:BXV8"/>
    <mergeCell ref="BXW8:BYB8"/>
    <mergeCell ref="BYC8:BYH8"/>
    <mergeCell ref="BYI8:BYN8"/>
    <mergeCell ref="BWG8:BWL8"/>
    <mergeCell ref="BWM8:BWR8"/>
    <mergeCell ref="BWS8:BWX8"/>
    <mergeCell ref="BWY8:BXD8"/>
    <mergeCell ref="BXE8:BXJ8"/>
    <mergeCell ref="BVC8:BVH8"/>
    <mergeCell ref="BVI8:BVN8"/>
    <mergeCell ref="BVO8:BVT8"/>
    <mergeCell ref="BVU8:BVZ8"/>
    <mergeCell ref="BWA8:BWF8"/>
    <mergeCell ref="BTY8:BUD8"/>
    <mergeCell ref="BUE8:BUJ8"/>
    <mergeCell ref="BUK8:BUP8"/>
    <mergeCell ref="BUQ8:BUV8"/>
    <mergeCell ref="BUW8:BVB8"/>
    <mergeCell ref="BSU8:BSZ8"/>
    <mergeCell ref="BTA8:BTF8"/>
    <mergeCell ref="BTG8:BTL8"/>
    <mergeCell ref="BTM8:BTR8"/>
    <mergeCell ref="BTS8:BTX8"/>
    <mergeCell ref="BRQ8:BRV8"/>
    <mergeCell ref="BRW8:BSB8"/>
    <mergeCell ref="BSC8:BSH8"/>
    <mergeCell ref="BSI8:BSN8"/>
    <mergeCell ref="BSO8:BST8"/>
    <mergeCell ref="BQM8:BQR8"/>
    <mergeCell ref="BQS8:BQX8"/>
    <mergeCell ref="BQY8:BRD8"/>
    <mergeCell ref="BRE8:BRJ8"/>
    <mergeCell ref="BRK8:BRP8"/>
    <mergeCell ref="BPI8:BPN8"/>
    <mergeCell ref="BPO8:BPT8"/>
    <mergeCell ref="BPU8:BPZ8"/>
    <mergeCell ref="BQA8:BQF8"/>
    <mergeCell ref="BQG8:BQL8"/>
    <mergeCell ref="BOE8:BOJ8"/>
    <mergeCell ref="BOK8:BOP8"/>
    <mergeCell ref="BOQ8:BOV8"/>
    <mergeCell ref="BOW8:BPB8"/>
    <mergeCell ref="BPC8:BPH8"/>
    <mergeCell ref="BNA8:BNF8"/>
    <mergeCell ref="BNG8:BNL8"/>
    <mergeCell ref="BNM8:BNR8"/>
    <mergeCell ref="BNS8:BNX8"/>
    <mergeCell ref="BNY8:BOD8"/>
    <mergeCell ref="BLW8:BMB8"/>
    <mergeCell ref="BMC8:BMH8"/>
    <mergeCell ref="BMI8:BMN8"/>
    <mergeCell ref="BMO8:BMT8"/>
    <mergeCell ref="BMU8:BMZ8"/>
    <mergeCell ref="BKS8:BKX8"/>
    <mergeCell ref="BKY8:BLD8"/>
    <mergeCell ref="BLE8:BLJ8"/>
    <mergeCell ref="BLK8:BLP8"/>
    <mergeCell ref="BLQ8:BLV8"/>
    <mergeCell ref="BJO8:BJT8"/>
    <mergeCell ref="BJU8:BJZ8"/>
    <mergeCell ref="BKA8:BKF8"/>
    <mergeCell ref="BKG8:BKL8"/>
    <mergeCell ref="BKM8:BKR8"/>
    <mergeCell ref="BIK8:BIP8"/>
    <mergeCell ref="BIQ8:BIV8"/>
    <mergeCell ref="BIW8:BJB8"/>
    <mergeCell ref="BJC8:BJH8"/>
    <mergeCell ref="BJI8:BJN8"/>
    <mergeCell ref="BHG8:BHL8"/>
    <mergeCell ref="BHM8:BHR8"/>
    <mergeCell ref="BHS8:BHX8"/>
    <mergeCell ref="BHY8:BID8"/>
    <mergeCell ref="BIE8:BIJ8"/>
    <mergeCell ref="BGC8:BGH8"/>
    <mergeCell ref="BGI8:BGN8"/>
    <mergeCell ref="BGO8:BGT8"/>
    <mergeCell ref="BGU8:BGZ8"/>
    <mergeCell ref="BHA8:BHF8"/>
    <mergeCell ref="BEY8:BFD8"/>
    <mergeCell ref="BFE8:BFJ8"/>
    <mergeCell ref="BFK8:BFP8"/>
    <mergeCell ref="BFQ8:BFV8"/>
    <mergeCell ref="BFW8:BGB8"/>
    <mergeCell ref="BDU8:BDZ8"/>
    <mergeCell ref="BEA8:BEF8"/>
    <mergeCell ref="BEG8:BEL8"/>
    <mergeCell ref="BEM8:BER8"/>
    <mergeCell ref="BES8:BEX8"/>
    <mergeCell ref="BCQ8:BCV8"/>
    <mergeCell ref="BCW8:BDB8"/>
    <mergeCell ref="BDC8:BDH8"/>
    <mergeCell ref="BDI8:BDN8"/>
    <mergeCell ref="BDO8:BDT8"/>
    <mergeCell ref="BBM8:BBR8"/>
    <mergeCell ref="BBS8:BBX8"/>
    <mergeCell ref="BBY8:BCD8"/>
    <mergeCell ref="BCE8:BCJ8"/>
    <mergeCell ref="BCK8:BCP8"/>
    <mergeCell ref="BAI8:BAN8"/>
    <mergeCell ref="BAO8:BAT8"/>
    <mergeCell ref="BAU8:BAZ8"/>
    <mergeCell ref="BBA8:BBF8"/>
    <mergeCell ref="BBG8:BBL8"/>
    <mergeCell ref="AZE8:AZJ8"/>
    <mergeCell ref="AZK8:AZP8"/>
    <mergeCell ref="AZQ8:AZV8"/>
    <mergeCell ref="AZW8:BAB8"/>
    <mergeCell ref="BAC8:BAH8"/>
    <mergeCell ref="AYA8:AYF8"/>
    <mergeCell ref="AYG8:AYL8"/>
    <mergeCell ref="AYM8:AYR8"/>
    <mergeCell ref="AYS8:AYX8"/>
    <mergeCell ref="AYY8:AZD8"/>
    <mergeCell ref="AWW8:AXB8"/>
    <mergeCell ref="AXC8:AXH8"/>
    <mergeCell ref="AXI8:AXN8"/>
    <mergeCell ref="AXO8:AXT8"/>
    <mergeCell ref="AXU8:AXZ8"/>
    <mergeCell ref="AVS8:AVX8"/>
    <mergeCell ref="AVY8:AWD8"/>
    <mergeCell ref="AWE8:AWJ8"/>
    <mergeCell ref="AWK8:AWP8"/>
    <mergeCell ref="AWQ8:AWV8"/>
    <mergeCell ref="AUO8:AUT8"/>
    <mergeCell ref="AUU8:AUZ8"/>
    <mergeCell ref="AVA8:AVF8"/>
    <mergeCell ref="AVG8:AVL8"/>
    <mergeCell ref="AVM8:AVR8"/>
    <mergeCell ref="ATK8:ATP8"/>
    <mergeCell ref="ATQ8:ATV8"/>
    <mergeCell ref="ATW8:AUB8"/>
    <mergeCell ref="AUC8:AUH8"/>
    <mergeCell ref="AUI8:AUN8"/>
    <mergeCell ref="ASG8:ASL8"/>
    <mergeCell ref="ASM8:ASR8"/>
    <mergeCell ref="ASS8:ASX8"/>
    <mergeCell ref="ASY8:ATD8"/>
    <mergeCell ref="ATE8:ATJ8"/>
    <mergeCell ref="ARC8:ARH8"/>
    <mergeCell ref="ARI8:ARN8"/>
    <mergeCell ref="ARO8:ART8"/>
    <mergeCell ref="ARU8:ARZ8"/>
    <mergeCell ref="ASA8:ASF8"/>
    <mergeCell ref="APY8:AQD8"/>
    <mergeCell ref="AQE8:AQJ8"/>
    <mergeCell ref="AQK8:AQP8"/>
    <mergeCell ref="AQQ8:AQV8"/>
    <mergeCell ref="AQW8:ARB8"/>
    <mergeCell ref="AOU8:AOZ8"/>
    <mergeCell ref="APA8:APF8"/>
    <mergeCell ref="APG8:APL8"/>
    <mergeCell ref="APM8:APR8"/>
    <mergeCell ref="APS8:APX8"/>
    <mergeCell ref="ANQ8:ANV8"/>
    <mergeCell ref="ANW8:AOB8"/>
    <mergeCell ref="AOC8:AOH8"/>
    <mergeCell ref="AOI8:AON8"/>
    <mergeCell ref="AOO8:AOT8"/>
    <mergeCell ref="AMM8:AMR8"/>
    <mergeCell ref="AMS8:AMX8"/>
    <mergeCell ref="AMY8:AND8"/>
    <mergeCell ref="ANE8:ANJ8"/>
    <mergeCell ref="ANK8:ANP8"/>
    <mergeCell ref="ALI8:ALN8"/>
    <mergeCell ref="ALO8:ALT8"/>
    <mergeCell ref="ALU8:ALZ8"/>
    <mergeCell ref="AMA8:AMF8"/>
    <mergeCell ref="AMG8:AML8"/>
    <mergeCell ref="AKE8:AKJ8"/>
    <mergeCell ref="AKK8:AKP8"/>
    <mergeCell ref="AKQ8:AKV8"/>
    <mergeCell ref="AKW8:ALB8"/>
    <mergeCell ref="ALC8:ALH8"/>
    <mergeCell ref="AJA8:AJF8"/>
    <mergeCell ref="AJG8:AJL8"/>
    <mergeCell ref="AJM8:AJR8"/>
    <mergeCell ref="AJS8:AJX8"/>
    <mergeCell ref="AJY8:AKD8"/>
    <mergeCell ref="AHW8:AIB8"/>
    <mergeCell ref="AIC8:AIH8"/>
    <mergeCell ref="AII8:AIN8"/>
    <mergeCell ref="AIO8:AIT8"/>
    <mergeCell ref="AIU8:AIZ8"/>
    <mergeCell ref="AGS8:AGX8"/>
    <mergeCell ref="AGY8:AHD8"/>
    <mergeCell ref="AHE8:AHJ8"/>
    <mergeCell ref="AHK8:AHP8"/>
    <mergeCell ref="AHQ8:AHV8"/>
    <mergeCell ref="AFO8:AFT8"/>
    <mergeCell ref="AFU8:AFZ8"/>
    <mergeCell ref="AGA8:AGF8"/>
    <mergeCell ref="AGG8:AGL8"/>
    <mergeCell ref="AGM8:AGR8"/>
    <mergeCell ref="AEK8:AEP8"/>
    <mergeCell ref="AEQ8:AEV8"/>
    <mergeCell ref="AEW8:AFB8"/>
    <mergeCell ref="AFC8:AFH8"/>
    <mergeCell ref="AFI8:AFN8"/>
    <mergeCell ref="ADG8:ADL8"/>
    <mergeCell ref="ADM8:ADR8"/>
    <mergeCell ref="ADS8:ADX8"/>
    <mergeCell ref="ADY8:AED8"/>
    <mergeCell ref="AEE8:AEJ8"/>
    <mergeCell ref="ACC8:ACH8"/>
    <mergeCell ref="ACI8:ACN8"/>
    <mergeCell ref="ACO8:ACT8"/>
    <mergeCell ref="ACU8:ACZ8"/>
    <mergeCell ref="ADA8:ADF8"/>
    <mergeCell ref="AAY8:ABD8"/>
    <mergeCell ref="ABE8:ABJ8"/>
    <mergeCell ref="ABK8:ABP8"/>
    <mergeCell ref="ABQ8:ABV8"/>
    <mergeCell ref="ABW8:ACB8"/>
    <mergeCell ref="ZU8:ZZ8"/>
    <mergeCell ref="AAA8:AAF8"/>
    <mergeCell ref="AAG8:AAL8"/>
    <mergeCell ref="AAM8:AAR8"/>
    <mergeCell ref="AAS8:AAX8"/>
    <mergeCell ref="YQ8:YV8"/>
    <mergeCell ref="YW8:ZB8"/>
    <mergeCell ref="ZC8:ZH8"/>
    <mergeCell ref="ZI8:ZN8"/>
    <mergeCell ref="ZO8:ZT8"/>
    <mergeCell ref="XM8:XR8"/>
    <mergeCell ref="XS8:XX8"/>
    <mergeCell ref="XY8:YD8"/>
    <mergeCell ref="YE8:YJ8"/>
    <mergeCell ref="YK8:YP8"/>
    <mergeCell ref="WI8:WN8"/>
    <mergeCell ref="WO8:WT8"/>
    <mergeCell ref="WU8:WZ8"/>
    <mergeCell ref="XA8:XF8"/>
    <mergeCell ref="XG8:XL8"/>
    <mergeCell ref="VE8:VJ8"/>
    <mergeCell ref="VK8:VP8"/>
    <mergeCell ref="VQ8:VV8"/>
    <mergeCell ref="VW8:WB8"/>
    <mergeCell ref="WC8:WH8"/>
    <mergeCell ref="UA8:UF8"/>
    <mergeCell ref="UG8:UL8"/>
    <mergeCell ref="UM8:UR8"/>
    <mergeCell ref="US8:UX8"/>
    <mergeCell ref="UY8:VD8"/>
    <mergeCell ref="SW8:TB8"/>
    <mergeCell ref="TC8:TH8"/>
    <mergeCell ref="TI8:TN8"/>
    <mergeCell ref="TO8:TT8"/>
    <mergeCell ref="TU8:TZ8"/>
    <mergeCell ref="RS8:RX8"/>
    <mergeCell ref="RY8:SD8"/>
    <mergeCell ref="SE8:SJ8"/>
    <mergeCell ref="SK8:SP8"/>
    <mergeCell ref="SQ8:SV8"/>
    <mergeCell ref="QO8:QT8"/>
    <mergeCell ref="QU8:QZ8"/>
    <mergeCell ref="RA8:RF8"/>
    <mergeCell ref="RG8:RL8"/>
    <mergeCell ref="RM8:RR8"/>
    <mergeCell ref="PK8:PP8"/>
    <mergeCell ref="PQ8:PV8"/>
    <mergeCell ref="PW8:QB8"/>
    <mergeCell ref="QC8:QH8"/>
    <mergeCell ref="QI8:QN8"/>
    <mergeCell ref="OG8:OL8"/>
    <mergeCell ref="OM8:OR8"/>
    <mergeCell ref="OS8:OX8"/>
    <mergeCell ref="OY8:PD8"/>
    <mergeCell ref="PE8:PJ8"/>
    <mergeCell ref="NC8:NH8"/>
    <mergeCell ref="NI8:NN8"/>
    <mergeCell ref="NO8:NT8"/>
    <mergeCell ref="NU8:NZ8"/>
    <mergeCell ref="OA8:OF8"/>
    <mergeCell ref="LY8:MD8"/>
    <mergeCell ref="ME8:MJ8"/>
    <mergeCell ref="MK8:MP8"/>
    <mergeCell ref="MQ8:MV8"/>
    <mergeCell ref="MW8:NB8"/>
    <mergeCell ref="KU8:KZ8"/>
    <mergeCell ref="LA8:LF8"/>
    <mergeCell ref="LG8:LL8"/>
    <mergeCell ref="LM8:LR8"/>
    <mergeCell ref="LS8:LX8"/>
    <mergeCell ref="JQ8:JV8"/>
    <mergeCell ref="JW8:KB8"/>
    <mergeCell ref="KC8:KH8"/>
    <mergeCell ref="KI8:KN8"/>
    <mergeCell ref="KO8:KT8"/>
    <mergeCell ref="IM8:IR8"/>
    <mergeCell ref="IS8:IX8"/>
    <mergeCell ref="IY8:JD8"/>
    <mergeCell ref="JE8:JJ8"/>
    <mergeCell ref="JK8:JP8"/>
    <mergeCell ref="HI8:HN8"/>
    <mergeCell ref="HO8:HT8"/>
    <mergeCell ref="HU8:HZ8"/>
    <mergeCell ref="IA8:IF8"/>
    <mergeCell ref="IG8:IL8"/>
    <mergeCell ref="GE8:GJ8"/>
    <mergeCell ref="GK8:GP8"/>
    <mergeCell ref="GQ8:GV8"/>
    <mergeCell ref="GW8:HB8"/>
    <mergeCell ref="HC8:HH8"/>
    <mergeCell ref="FA8:FF8"/>
    <mergeCell ref="FG8:FL8"/>
    <mergeCell ref="FM8:FR8"/>
    <mergeCell ref="FS8:FX8"/>
    <mergeCell ref="FY8:GD8"/>
    <mergeCell ref="DW8:EB8"/>
    <mergeCell ref="EC8:EH8"/>
    <mergeCell ref="EI8:EN8"/>
    <mergeCell ref="EO8:ET8"/>
    <mergeCell ref="EU8:EZ8"/>
    <mergeCell ref="CS8:CX8"/>
    <mergeCell ref="CY8:DD8"/>
    <mergeCell ref="DE8:DJ8"/>
    <mergeCell ref="DK8:DP8"/>
    <mergeCell ref="DQ8:DV8"/>
    <mergeCell ref="XFA14:XFD14"/>
    <mergeCell ref="G8:L8"/>
    <mergeCell ref="M8:R8"/>
    <mergeCell ref="S8:X8"/>
    <mergeCell ref="Y8:AD8"/>
    <mergeCell ref="AE8:AJ8"/>
    <mergeCell ref="AK8:AP8"/>
    <mergeCell ref="AQ8:AV8"/>
    <mergeCell ref="AW8:BB8"/>
    <mergeCell ref="BC8:BH8"/>
    <mergeCell ref="BI8:BN8"/>
    <mergeCell ref="BO8:BT8"/>
    <mergeCell ref="BU8:BZ8"/>
    <mergeCell ref="CA8:CF8"/>
    <mergeCell ref="CG8:CL8"/>
    <mergeCell ref="CM8:CR8"/>
    <mergeCell ref="XDW14:XEB14"/>
    <mergeCell ref="XEC14:XEH14"/>
    <mergeCell ref="XEI14:XEN14"/>
    <mergeCell ref="XEO14:XET14"/>
    <mergeCell ref="XEU14:XEZ14"/>
    <mergeCell ref="XCS14:XCX14"/>
    <mergeCell ref="XCY14:XDD14"/>
    <mergeCell ref="XDE14:XDJ14"/>
    <mergeCell ref="XDK14:XDP14"/>
    <mergeCell ref="XDQ14:XDV14"/>
    <mergeCell ref="XBO14:XBT14"/>
    <mergeCell ref="XBU14:XBZ14"/>
    <mergeCell ref="XCA14:XCF14"/>
    <mergeCell ref="XCG14:XCL14"/>
    <mergeCell ref="XCM14:XCR14"/>
    <mergeCell ref="XAK14:XAP14"/>
    <mergeCell ref="XAQ14:XAV14"/>
    <mergeCell ref="XAW14:XBB14"/>
    <mergeCell ref="XBC14:XBH14"/>
    <mergeCell ref="XBI14:XBN14"/>
    <mergeCell ref="WZG14:WZL14"/>
    <mergeCell ref="WZM14:WZR14"/>
    <mergeCell ref="WZS14:WZX14"/>
    <mergeCell ref="WZY14:XAD14"/>
    <mergeCell ref="XAE14:XAJ14"/>
    <mergeCell ref="WYC14:WYH14"/>
    <mergeCell ref="WYI14:WYN14"/>
    <mergeCell ref="WYO14:WYT14"/>
    <mergeCell ref="WYU14:WYZ14"/>
    <mergeCell ref="WZA14:WZF14"/>
    <mergeCell ref="WWY14:WXD14"/>
    <mergeCell ref="WXE14:WXJ14"/>
    <mergeCell ref="WXK14:WXP14"/>
    <mergeCell ref="WXQ14:WXV14"/>
    <mergeCell ref="WXW14:WYB14"/>
    <mergeCell ref="WVU14:WVZ14"/>
    <mergeCell ref="WWA14:WWF14"/>
    <mergeCell ref="WWG14:WWL14"/>
    <mergeCell ref="WWM14:WWR14"/>
    <mergeCell ref="WWS14:WWX14"/>
    <mergeCell ref="WUQ14:WUV14"/>
    <mergeCell ref="WUW14:WVB14"/>
    <mergeCell ref="WVC14:WVH14"/>
    <mergeCell ref="WVI14:WVN14"/>
    <mergeCell ref="WVO14:WVT14"/>
    <mergeCell ref="WTM14:WTR14"/>
    <mergeCell ref="WTS14:WTX14"/>
    <mergeCell ref="WTY14:WUD14"/>
    <mergeCell ref="WUE14:WUJ14"/>
    <mergeCell ref="WUK14:WUP14"/>
    <mergeCell ref="WSI14:WSN14"/>
    <mergeCell ref="WSO14:WST14"/>
    <mergeCell ref="WSU14:WSZ14"/>
    <mergeCell ref="WTA14:WTF14"/>
    <mergeCell ref="WTG14:WTL14"/>
    <mergeCell ref="WRE14:WRJ14"/>
    <mergeCell ref="WRK14:WRP14"/>
    <mergeCell ref="WRQ14:WRV14"/>
    <mergeCell ref="WRW14:WSB14"/>
    <mergeCell ref="WSC14:WSH14"/>
    <mergeCell ref="WQA14:WQF14"/>
    <mergeCell ref="WQG14:WQL14"/>
    <mergeCell ref="WQM14:WQR14"/>
    <mergeCell ref="WQS14:WQX14"/>
    <mergeCell ref="WQY14:WRD14"/>
    <mergeCell ref="WOW14:WPB14"/>
    <mergeCell ref="WPC14:WPH14"/>
    <mergeCell ref="WPI14:WPN14"/>
    <mergeCell ref="WPO14:WPT14"/>
    <mergeCell ref="WPU14:WPZ14"/>
    <mergeCell ref="WNS14:WNX14"/>
    <mergeCell ref="WNY14:WOD14"/>
    <mergeCell ref="WOE14:WOJ14"/>
    <mergeCell ref="WOK14:WOP14"/>
    <mergeCell ref="WOQ14:WOV14"/>
    <mergeCell ref="WMO14:WMT14"/>
    <mergeCell ref="WMU14:WMZ14"/>
    <mergeCell ref="WNA14:WNF14"/>
    <mergeCell ref="WNG14:WNL14"/>
    <mergeCell ref="WNM14:WNR14"/>
    <mergeCell ref="WLK14:WLP14"/>
    <mergeCell ref="WLQ14:WLV14"/>
    <mergeCell ref="WLW14:WMB14"/>
    <mergeCell ref="WMC14:WMH14"/>
    <mergeCell ref="WMI14:WMN14"/>
    <mergeCell ref="WKG14:WKL14"/>
    <mergeCell ref="WKM14:WKR14"/>
    <mergeCell ref="WKS14:WKX14"/>
    <mergeCell ref="WKY14:WLD14"/>
    <mergeCell ref="WLE14:WLJ14"/>
    <mergeCell ref="WJC14:WJH14"/>
    <mergeCell ref="WJI14:WJN14"/>
    <mergeCell ref="WJO14:WJT14"/>
    <mergeCell ref="WJU14:WJZ14"/>
    <mergeCell ref="WKA14:WKF14"/>
    <mergeCell ref="WHY14:WID14"/>
    <mergeCell ref="WIE14:WIJ14"/>
    <mergeCell ref="WIK14:WIP14"/>
    <mergeCell ref="WIQ14:WIV14"/>
    <mergeCell ref="WIW14:WJB14"/>
    <mergeCell ref="WGU14:WGZ14"/>
    <mergeCell ref="WHA14:WHF14"/>
    <mergeCell ref="WHG14:WHL14"/>
    <mergeCell ref="WHM14:WHR14"/>
    <mergeCell ref="WHS14:WHX14"/>
    <mergeCell ref="WFQ14:WFV14"/>
    <mergeCell ref="WFW14:WGB14"/>
    <mergeCell ref="WGC14:WGH14"/>
    <mergeCell ref="WGI14:WGN14"/>
    <mergeCell ref="WGO14:WGT14"/>
    <mergeCell ref="WEM14:WER14"/>
    <mergeCell ref="WES14:WEX14"/>
    <mergeCell ref="WEY14:WFD14"/>
    <mergeCell ref="WFE14:WFJ14"/>
    <mergeCell ref="WFK14:WFP14"/>
    <mergeCell ref="WDI14:WDN14"/>
    <mergeCell ref="WDO14:WDT14"/>
    <mergeCell ref="WDU14:WDZ14"/>
    <mergeCell ref="WEA14:WEF14"/>
    <mergeCell ref="WEG14:WEL14"/>
    <mergeCell ref="WCE14:WCJ14"/>
    <mergeCell ref="WCK14:WCP14"/>
    <mergeCell ref="WCQ14:WCV14"/>
    <mergeCell ref="WCW14:WDB14"/>
    <mergeCell ref="WDC14:WDH14"/>
    <mergeCell ref="WBA14:WBF14"/>
    <mergeCell ref="WBG14:WBL14"/>
    <mergeCell ref="WBM14:WBR14"/>
    <mergeCell ref="WBS14:WBX14"/>
    <mergeCell ref="WBY14:WCD14"/>
    <mergeCell ref="VZW14:WAB14"/>
    <mergeCell ref="WAC14:WAH14"/>
    <mergeCell ref="WAI14:WAN14"/>
    <mergeCell ref="WAO14:WAT14"/>
    <mergeCell ref="WAU14:WAZ14"/>
    <mergeCell ref="VYS14:VYX14"/>
    <mergeCell ref="VYY14:VZD14"/>
    <mergeCell ref="VZE14:VZJ14"/>
    <mergeCell ref="VZK14:VZP14"/>
    <mergeCell ref="VZQ14:VZV14"/>
    <mergeCell ref="VXO14:VXT14"/>
    <mergeCell ref="VXU14:VXZ14"/>
    <mergeCell ref="VYA14:VYF14"/>
    <mergeCell ref="VYG14:VYL14"/>
    <mergeCell ref="VYM14:VYR14"/>
    <mergeCell ref="VWK14:VWP14"/>
    <mergeCell ref="VWQ14:VWV14"/>
    <mergeCell ref="VWW14:VXB14"/>
    <mergeCell ref="VXC14:VXH14"/>
    <mergeCell ref="VXI14:VXN14"/>
    <mergeCell ref="VVG14:VVL14"/>
    <mergeCell ref="VVM14:VVR14"/>
    <mergeCell ref="VVS14:VVX14"/>
    <mergeCell ref="VVY14:VWD14"/>
    <mergeCell ref="VWE14:VWJ14"/>
    <mergeCell ref="VUC14:VUH14"/>
    <mergeCell ref="VUI14:VUN14"/>
    <mergeCell ref="VUO14:VUT14"/>
    <mergeCell ref="VUU14:VUZ14"/>
    <mergeCell ref="VVA14:VVF14"/>
    <mergeCell ref="VSY14:VTD14"/>
    <mergeCell ref="VTE14:VTJ14"/>
    <mergeCell ref="VTK14:VTP14"/>
    <mergeCell ref="VTQ14:VTV14"/>
    <mergeCell ref="VTW14:VUB14"/>
    <mergeCell ref="VRU14:VRZ14"/>
    <mergeCell ref="VSA14:VSF14"/>
    <mergeCell ref="VSG14:VSL14"/>
    <mergeCell ref="VSM14:VSR14"/>
    <mergeCell ref="VSS14:VSX14"/>
    <mergeCell ref="VQQ14:VQV14"/>
    <mergeCell ref="VQW14:VRB14"/>
    <mergeCell ref="VRC14:VRH14"/>
    <mergeCell ref="VRI14:VRN14"/>
    <mergeCell ref="VRO14:VRT14"/>
    <mergeCell ref="VPM14:VPR14"/>
    <mergeCell ref="VPS14:VPX14"/>
    <mergeCell ref="VPY14:VQD14"/>
    <mergeCell ref="VQE14:VQJ14"/>
    <mergeCell ref="VQK14:VQP14"/>
    <mergeCell ref="VOI14:VON14"/>
    <mergeCell ref="VOO14:VOT14"/>
    <mergeCell ref="VOU14:VOZ14"/>
    <mergeCell ref="VPA14:VPF14"/>
    <mergeCell ref="VPG14:VPL14"/>
    <mergeCell ref="VNE14:VNJ14"/>
    <mergeCell ref="VNK14:VNP14"/>
    <mergeCell ref="VNQ14:VNV14"/>
    <mergeCell ref="VNW14:VOB14"/>
    <mergeCell ref="VOC14:VOH14"/>
    <mergeCell ref="VMA14:VMF14"/>
    <mergeCell ref="VMG14:VML14"/>
    <mergeCell ref="VMM14:VMR14"/>
    <mergeCell ref="VMS14:VMX14"/>
    <mergeCell ref="VMY14:VND14"/>
    <mergeCell ref="VKW14:VLB14"/>
    <mergeCell ref="VLC14:VLH14"/>
    <mergeCell ref="VLI14:VLN14"/>
    <mergeCell ref="VLO14:VLT14"/>
    <mergeCell ref="VLU14:VLZ14"/>
    <mergeCell ref="VJS14:VJX14"/>
    <mergeCell ref="VJY14:VKD14"/>
    <mergeCell ref="VKE14:VKJ14"/>
    <mergeCell ref="VKK14:VKP14"/>
    <mergeCell ref="VKQ14:VKV14"/>
    <mergeCell ref="VIO14:VIT14"/>
    <mergeCell ref="VIU14:VIZ14"/>
    <mergeCell ref="VJA14:VJF14"/>
    <mergeCell ref="VJG14:VJL14"/>
    <mergeCell ref="VJM14:VJR14"/>
    <mergeCell ref="VHK14:VHP14"/>
    <mergeCell ref="VHQ14:VHV14"/>
    <mergeCell ref="VHW14:VIB14"/>
    <mergeCell ref="VIC14:VIH14"/>
    <mergeCell ref="VII14:VIN14"/>
    <mergeCell ref="VGG14:VGL14"/>
    <mergeCell ref="VGM14:VGR14"/>
    <mergeCell ref="VGS14:VGX14"/>
    <mergeCell ref="VGY14:VHD14"/>
    <mergeCell ref="VHE14:VHJ14"/>
    <mergeCell ref="VFC14:VFH14"/>
    <mergeCell ref="VFI14:VFN14"/>
    <mergeCell ref="VFO14:VFT14"/>
    <mergeCell ref="VFU14:VFZ14"/>
    <mergeCell ref="VGA14:VGF14"/>
    <mergeCell ref="VDY14:VED14"/>
    <mergeCell ref="VEE14:VEJ14"/>
    <mergeCell ref="VEK14:VEP14"/>
    <mergeCell ref="VEQ14:VEV14"/>
    <mergeCell ref="VEW14:VFB14"/>
    <mergeCell ref="VCU14:VCZ14"/>
    <mergeCell ref="VDA14:VDF14"/>
    <mergeCell ref="VDG14:VDL14"/>
    <mergeCell ref="VDM14:VDR14"/>
    <mergeCell ref="VDS14:VDX14"/>
    <mergeCell ref="VBQ14:VBV14"/>
    <mergeCell ref="VBW14:VCB14"/>
    <mergeCell ref="VCC14:VCH14"/>
    <mergeCell ref="VCI14:VCN14"/>
    <mergeCell ref="VCO14:VCT14"/>
    <mergeCell ref="VAM14:VAR14"/>
    <mergeCell ref="VAS14:VAX14"/>
    <mergeCell ref="VAY14:VBD14"/>
    <mergeCell ref="VBE14:VBJ14"/>
    <mergeCell ref="VBK14:VBP14"/>
    <mergeCell ref="UZI14:UZN14"/>
    <mergeCell ref="UZO14:UZT14"/>
    <mergeCell ref="UZU14:UZZ14"/>
    <mergeCell ref="VAA14:VAF14"/>
    <mergeCell ref="VAG14:VAL14"/>
    <mergeCell ref="UYE14:UYJ14"/>
    <mergeCell ref="UYK14:UYP14"/>
    <mergeCell ref="UYQ14:UYV14"/>
    <mergeCell ref="UYW14:UZB14"/>
    <mergeCell ref="UZC14:UZH14"/>
    <mergeCell ref="UXA14:UXF14"/>
    <mergeCell ref="UXG14:UXL14"/>
    <mergeCell ref="UXM14:UXR14"/>
    <mergeCell ref="UXS14:UXX14"/>
    <mergeCell ref="UXY14:UYD14"/>
    <mergeCell ref="UVW14:UWB14"/>
    <mergeCell ref="UWC14:UWH14"/>
    <mergeCell ref="UWI14:UWN14"/>
    <mergeCell ref="UWO14:UWT14"/>
    <mergeCell ref="UWU14:UWZ14"/>
    <mergeCell ref="UUS14:UUX14"/>
    <mergeCell ref="UUY14:UVD14"/>
    <mergeCell ref="UVE14:UVJ14"/>
    <mergeCell ref="UVK14:UVP14"/>
    <mergeCell ref="UVQ14:UVV14"/>
    <mergeCell ref="UTO14:UTT14"/>
    <mergeCell ref="UTU14:UTZ14"/>
    <mergeCell ref="UUA14:UUF14"/>
    <mergeCell ref="UUG14:UUL14"/>
    <mergeCell ref="UUM14:UUR14"/>
    <mergeCell ref="USK14:USP14"/>
    <mergeCell ref="USQ14:USV14"/>
    <mergeCell ref="USW14:UTB14"/>
    <mergeCell ref="UTC14:UTH14"/>
    <mergeCell ref="UTI14:UTN14"/>
    <mergeCell ref="URG14:URL14"/>
    <mergeCell ref="URM14:URR14"/>
    <mergeCell ref="URS14:URX14"/>
    <mergeCell ref="URY14:USD14"/>
    <mergeCell ref="USE14:USJ14"/>
    <mergeCell ref="UQC14:UQH14"/>
    <mergeCell ref="UQI14:UQN14"/>
    <mergeCell ref="UQO14:UQT14"/>
    <mergeCell ref="UQU14:UQZ14"/>
    <mergeCell ref="URA14:URF14"/>
    <mergeCell ref="UOY14:UPD14"/>
    <mergeCell ref="UPE14:UPJ14"/>
    <mergeCell ref="UPK14:UPP14"/>
    <mergeCell ref="UPQ14:UPV14"/>
    <mergeCell ref="UPW14:UQB14"/>
    <mergeCell ref="UNU14:UNZ14"/>
    <mergeCell ref="UOA14:UOF14"/>
    <mergeCell ref="UOG14:UOL14"/>
    <mergeCell ref="UOM14:UOR14"/>
    <mergeCell ref="UOS14:UOX14"/>
    <mergeCell ref="UMQ14:UMV14"/>
    <mergeCell ref="UMW14:UNB14"/>
    <mergeCell ref="UNC14:UNH14"/>
    <mergeCell ref="UNI14:UNN14"/>
    <mergeCell ref="UNO14:UNT14"/>
    <mergeCell ref="ULM14:ULR14"/>
    <mergeCell ref="ULS14:ULX14"/>
    <mergeCell ref="ULY14:UMD14"/>
    <mergeCell ref="UME14:UMJ14"/>
    <mergeCell ref="UMK14:UMP14"/>
    <mergeCell ref="UKI14:UKN14"/>
    <mergeCell ref="UKO14:UKT14"/>
    <mergeCell ref="UKU14:UKZ14"/>
    <mergeCell ref="ULA14:ULF14"/>
    <mergeCell ref="ULG14:ULL14"/>
    <mergeCell ref="UJE14:UJJ14"/>
    <mergeCell ref="UJK14:UJP14"/>
    <mergeCell ref="UJQ14:UJV14"/>
    <mergeCell ref="UJW14:UKB14"/>
    <mergeCell ref="UKC14:UKH14"/>
    <mergeCell ref="UIA14:UIF14"/>
    <mergeCell ref="UIG14:UIL14"/>
    <mergeCell ref="UIM14:UIR14"/>
    <mergeCell ref="UIS14:UIX14"/>
    <mergeCell ref="UIY14:UJD14"/>
    <mergeCell ref="UGW14:UHB14"/>
    <mergeCell ref="UHC14:UHH14"/>
    <mergeCell ref="UHI14:UHN14"/>
    <mergeCell ref="UHO14:UHT14"/>
    <mergeCell ref="UHU14:UHZ14"/>
    <mergeCell ref="UFS14:UFX14"/>
    <mergeCell ref="UFY14:UGD14"/>
    <mergeCell ref="UGE14:UGJ14"/>
    <mergeCell ref="UGK14:UGP14"/>
    <mergeCell ref="UGQ14:UGV14"/>
    <mergeCell ref="UEO14:UET14"/>
    <mergeCell ref="UEU14:UEZ14"/>
    <mergeCell ref="UFA14:UFF14"/>
    <mergeCell ref="UFG14:UFL14"/>
    <mergeCell ref="UFM14:UFR14"/>
    <mergeCell ref="UDK14:UDP14"/>
    <mergeCell ref="UDQ14:UDV14"/>
    <mergeCell ref="UDW14:UEB14"/>
    <mergeCell ref="UEC14:UEH14"/>
    <mergeCell ref="UEI14:UEN14"/>
    <mergeCell ref="UCG14:UCL14"/>
    <mergeCell ref="UCM14:UCR14"/>
    <mergeCell ref="UCS14:UCX14"/>
    <mergeCell ref="UCY14:UDD14"/>
    <mergeCell ref="UDE14:UDJ14"/>
    <mergeCell ref="UBC14:UBH14"/>
    <mergeCell ref="UBI14:UBN14"/>
    <mergeCell ref="UBO14:UBT14"/>
    <mergeCell ref="UBU14:UBZ14"/>
    <mergeCell ref="UCA14:UCF14"/>
    <mergeCell ref="TZY14:UAD14"/>
    <mergeCell ref="UAE14:UAJ14"/>
    <mergeCell ref="UAK14:UAP14"/>
    <mergeCell ref="UAQ14:UAV14"/>
    <mergeCell ref="UAW14:UBB14"/>
    <mergeCell ref="TYU14:TYZ14"/>
    <mergeCell ref="TZA14:TZF14"/>
    <mergeCell ref="TZG14:TZL14"/>
    <mergeCell ref="TZM14:TZR14"/>
    <mergeCell ref="TZS14:TZX14"/>
    <mergeCell ref="TXQ14:TXV14"/>
    <mergeCell ref="TXW14:TYB14"/>
    <mergeCell ref="TYC14:TYH14"/>
    <mergeCell ref="TYI14:TYN14"/>
    <mergeCell ref="TYO14:TYT14"/>
    <mergeCell ref="TWM14:TWR14"/>
    <mergeCell ref="TWS14:TWX14"/>
    <mergeCell ref="TWY14:TXD14"/>
    <mergeCell ref="TXE14:TXJ14"/>
    <mergeCell ref="TXK14:TXP14"/>
    <mergeCell ref="TVI14:TVN14"/>
    <mergeCell ref="TVO14:TVT14"/>
    <mergeCell ref="TVU14:TVZ14"/>
    <mergeCell ref="TWA14:TWF14"/>
    <mergeCell ref="TWG14:TWL14"/>
    <mergeCell ref="TUE14:TUJ14"/>
    <mergeCell ref="TUK14:TUP14"/>
    <mergeCell ref="TUQ14:TUV14"/>
    <mergeCell ref="TUW14:TVB14"/>
    <mergeCell ref="TVC14:TVH14"/>
    <mergeCell ref="TTA14:TTF14"/>
    <mergeCell ref="TTG14:TTL14"/>
    <mergeCell ref="TTM14:TTR14"/>
    <mergeCell ref="TTS14:TTX14"/>
    <mergeCell ref="TTY14:TUD14"/>
    <mergeCell ref="TRW14:TSB14"/>
    <mergeCell ref="TSC14:TSH14"/>
    <mergeCell ref="TSI14:TSN14"/>
    <mergeCell ref="TSO14:TST14"/>
    <mergeCell ref="TSU14:TSZ14"/>
    <mergeCell ref="TQS14:TQX14"/>
    <mergeCell ref="TQY14:TRD14"/>
    <mergeCell ref="TRE14:TRJ14"/>
    <mergeCell ref="TRK14:TRP14"/>
    <mergeCell ref="TRQ14:TRV14"/>
    <mergeCell ref="TPO14:TPT14"/>
    <mergeCell ref="TPU14:TPZ14"/>
    <mergeCell ref="TQA14:TQF14"/>
    <mergeCell ref="TQG14:TQL14"/>
    <mergeCell ref="TQM14:TQR14"/>
    <mergeCell ref="TOK14:TOP14"/>
    <mergeCell ref="TOQ14:TOV14"/>
    <mergeCell ref="TOW14:TPB14"/>
    <mergeCell ref="TPC14:TPH14"/>
    <mergeCell ref="TPI14:TPN14"/>
    <mergeCell ref="TNG14:TNL14"/>
    <mergeCell ref="TNM14:TNR14"/>
    <mergeCell ref="TNS14:TNX14"/>
    <mergeCell ref="TNY14:TOD14"/>
    <mergeCell ref="TOE14:TOJ14"/>
    <mergeCell ref="TMC14:TMH14"/>
    <mergeCell ref="TMI14:TMN14"/>
    <mergeCell ref="TMO14:TMT14"/>
    <mergeCell ref="TMU14:TMZ14"/>
    <mergeCell ref="TNA14:TNF14"/>
    <mergeCell ref="TKY14:TLD14"/>
    <mergeCell ref="TLE14:TLJ14"/>
    <mergeCell ref="TLK14:TLP14"/>
    <mergeCell ref="TLQ14:TLV14"/>
    <mergeCell ref="TLW14:TMB14"/>
    <mergeCell ref="TJU14:TJZ14"/>
    <mergeCell ref="TKA14:TKF14"/>
    <mergeCell ref="TKG14:TKL14"/>
    <mergeCell ref="TKM14:TKR14"/>
    <mergeCell ref="TKS14:TKX14"/>
    <mergeCell ref="TIQ14:TIV14"/>
    <mergeCell ref="TIW14:TJB14"/>
    <mergeCell ref="TJC14:TJH14"/>
    <mergeCell ref="TJI14:TJN14"/>
    <mergeCell ref="TJO14:TJT14"/>
    <mergeCell ref="THM14:THR14"/>
    <mergeCell ref="THS14:THX14"/>
    <mergeCell ref="THY14:TID14"/>
    <mergeCell ref="TIE14:TIJ14"/>
    <mergeCell ref="TIK14:TIP14"/>
    <mergeCell ref="TGI14:TGN14"/>
    <mergeCell ref="TGO14:TGT14"/>
    <mergeCell ref="TGU14:TGZ14"/>
    <mergeCell ref="THA14:THF14"/>
    <mergeCell ref="THG14:THL14"/>
    <mergeCell ref="TFE14:TFJ14"/>
    <mergeCell ref="TFK14:TFP14"/>
    <mergeCell ref="TFQ14:TFV14"/>
    <mergeCell ref="TFW14:TGB14"/>
    <mergeCell ref="TGC14:TGH14"/>
    <mergeCell ref="TEA14:TEF14"/>
    <mergeCell ref="TEG14:TEL14"/>
    <mergeCell ref="TEM14:TER14"/>
    <mergeCell ref="TES14:TEX14"/>
    <mergeCell ref="TEY14:TFD14"/>
    <mergeCell ref="TCW14:TDB14"/>
    <mergeCell ref="TDC14:TDH14"/>
    <mergeCell ref="TDI14:TDN14"/>
    <mergeCell ref="TDO14:TDT14"/>
    <mergeCell ref="TDU14:TDZ14"/>
    <mergeCell ref="TBS14:TBX14"/>
    <mergeCell ref="TBY14:TCD14"/>
    <mergeCell ref="TCE14:TCJ14"/>
    <mergeCell ref="TCK14:TCP14"/>
    <mergeCell ref="TCQ14:TCV14"/>
    <mergeCell ref="TAO14:TAT14"/>
    <mergeCell ref="TAU14:TAZ14"/>
    <mergeCell ref="TBA14:TBF14"/>
    <mergeCell ref="TBG14:TBL14"/>
    <mergeCell ref="TBM14:TBR14"/>
    <mergeCell ref="SZK14:SZP14"/>
    <mergeCell ref="SZQ14:SZV14"/>
    <mergeCell ref="SZW14:TAB14"/>
    <mergeCell ref="TAC14:TAH14"/>
    <mergeCell ref="TAI14:TAN14"/>
    <mergeCell ref="SYG14:SYL14"/>
    <mergeCell ref="SYM14:SYR14"/>
    <mergeCell ref="SYS14:SYX14"/>
    <mergeCell ref="SYY14:SZD14"/>
    <mergeCell ref="SZE14:SZJ14"/>
    <mergeCell ref="SXC14:SXH14"/>
    <mergeCell ref="SXI14:SXN14"/>
    <mergeCell ref="SXO14:SXT14"/>
    <mergeCell ref="SXU14:SXZ14"/>
    <mergeCell ref="SYA14:SYF14"/>
    <mergeCell ref="SVY14:SWD14"/>
    <mergeCell ref="SWE14:SWJ14"/>
    <mergeCell ref="SWK14:SWP14"/>
    <mergeCell ref="SWQ14:SWV14"/>
    <mergeCell ref="SWW14:SXB14"/>
    <mergeCell ref="SUU14:SUZ14"/>
    <mergeCell ref="SVA14:SVF14"/>
    <mergeCell ref="SVG14:SVL14"/>
    <mergeCell ref="SVM14:SVR14"/>
    <mergeCell ref="SVS14:SVX14"/>
    <mergeCell ref="STQ14:STV14"/>
    <mergeCell ref="STW14:SUB14"/>
    <mergeCell ref="SUC14:SUH14"/>
    <mergeCell ref="SUI14:SUN14"/>
    <mergeCell ref="SUO14:SUT14"/>
    <mergeCell ref="SSM14:SSR14"/>
    <mergeCell ref="SSS14:SSX14"/>
    <mergeCell ref="SSY14:STD14"/>
    <mergeCell ref="STE14:STJ14"/>
    <mergeCell ref="STK14:STP14"/>
    <mergeCell ref="SRI14:SRN14"/>
    <mergeCell ref="SRO14:SRT14"/>
    <mergeCell ref="SRU14:SRZ14"/>
    <mergeCell ref="SSA14:SSF14"/>
    <mergeCell ref="SSG14:SSL14"/>
    <mergeCell ref="SQE14:SQJ14"/>
    <mergeCell ref="SQK14:SQP14"/>
    <mergeCell ref="SQQ14:SQV14"/>
    <mergeCell ref="SQW14:SRB14"/>
    <mergeCell ref="SRC14:SRH14"/>
    <mergeCell ref="SPA14:SPF14"/>
    <mergeCell ref="SPG14:SPL14"/>
    <mergeCell ref="SPM14:SPR14"/>
    <mergeCell ref="SPS14:SPX14"/>
    <mergeCell ref="SPY14:SQD14"/>
    <mergeCell ref="SNW14:SOB14"/>
    <mergeCell ref="SOC14:SOH14"/>
    <mergeCell ref="SOI14:SON14"/>
    <mergeCell ref="SOO14:SOT14"/>
    <mergeCell ref="SOU14:SOZ14"/>
    <mergeCell ref="SMS14:SMX14"/>
    <mergeCell ref="SMY14:SND14"/>
    <mergeCell ref="SNE14:SNJ14"/>
    <mergeCell ref="SNK14:SNP14"/>
    <mergeCell ref="SNQ14:SNV14"/>
    <mergeCell ref="SLO14:SLT14"/>
    <mergeCell ref="SLU14:SLZ14"/>
    <mergeCell ref="SMA14:SMF14"/>
    <mergeCell ref="SMG14:SML14"/>
    <mergeCell ref="SMM14:SMR14"/>
    <mergeCell ref="SKK14:SKP14"/>
    <mergeCell ref="SKQ14:SKV14"/>
    <mergeCell ref="SKW14:SLB14"/>
    <mergeCell ref="SLC14:SLH14"/>
    <mergeCell ref="SLI14:SLN14"/>
    <mergeCell ref="SJG14:SJL14"/>
    <mergeCell ref="SJM14:SJR14"/>
    <mergeCell ref="SJS14:SJX14"/>
    <mergeCell ref="SJY14:SKD14"/>
    <mergeCell ref="SKE14:SKJ14"/>
    <mergeCell ref="SIC14:SIH14"/>
    <mergeCell ref="SII14:SIN14"/>
    <mergeCell ref="SIO14:SIT14"/>
    <mergeCell ref="SIU14:SIZ14"/>
    <mergeCell ref="SJA14:SJF14"/>
    <mergeCell ref="SGY14:SHD14"/>
    <mergeCell ref="SHE14:SHJ14"/>
    <mergeCell ref="SHK14:SHP14"/>
    <mergeCell ref="SHQ14:SHV14"/>
    <mergeCell ref="SHW14:SIB14"/>
    <mergeCell ref="SFU14:SFZ14"/>
    <mergeCell ref="SGA14:SGF14"/>
    <mergeCell ref="SGG14:SGL14"/>
    <mergeCell ref="SGM14:SGR14"/>
    <mergeCell ref="SGS14:SGX14"/>
    <mergeCell ref="SEQ14:SEV14"/>
    <mergeCell ref="SEW14:SFB14"/>
    <mergeCell ref="SFC14:SFH14"/>
    <mergeCell ref="SFI14:SFN14"/>
    <mergeCell ref="SFO14:SFT14"/>
    <mergeCell ref="SDM14:SDR14"/>
    <mergeCell ref="SDS14:SDX14"/>
    <mergeCell ref="SDY14:SED14"/>
    <mergeCell ref="SEE14:SEJ14"/>
    <mergeCell ref="SEK14:SEP14"/>
    <mergeCell ref="SCI14:SCN14"/>
    <mergeCell ref="SCO14:SCT14"/>
    <mergeCell ref="SCU14:SCZ14"/>
    <mergeCell ref="SDA14:SDF14"/>
    <mergeCell ref="SDG14:SDL14"/>
    <mergeCell ref="SBE14:SBJ14"/>
    <mergeCell ref="SBK14:SBP14"/>
    <mergeCell ref="SBQ14:SBV14"/>
    <mergeCell ref="SBW14:SCB14"/>
    <mergeCell ref="SCC14:SCH14"/>
    <mergeCell ref="SAA14:SAF14"/>
    <mergeCell ref="SAG14:SAL14"/>
    <mergeCell ref="SAM14:SAR14"/>
    <mergeCell ref="SAS14:SAX14"/>
    <mergeCell ref="SAY14:SBD14"/>
    <mergeCell ref="RYW14:RZB14"/>
    <mergeCell ref="RZC14:RZH14"/>
    <mergeCell ref="RZI14:RZN14"/>
    <mergeCell ref="RZO14:RZT14"/>
    <mergeCell ref="RZU14:RZZ14"/>
    <mergeCell ref="RXS14:RXX14"/>
    <mergeCell ref="RXY14:RYD14"/>
    <mergeCell ref="RYE14:RYJ14"/>
    <mergeCell ref="RYK14:RYP14"/>
    <mergeCell ref="RYQ14:RYV14"/>
    <mergeCell ref="RWO14:RWT14"/>
    <mergeCell ref="RWU14:RWZ14"/>
    <mergeCell ref="RXA14:RXF14"/>
    <mergeCell ref="RXG14:RXL14"/>
    <mergeCell ref="RXM14:RXR14"/>
    <mergeCell ref="RVK14:RVP14"/>
    <mergeCell ref="RVQ14:RVV14"/>
    <mergeCell ref="RVW14:RWB14"/>
    <mergeCell ref="RWC14:RWH14"/>
    <mergeCell ref="RWI14:RWN14"/>
    <mergeCell ref="RUG14:RUL14"/>
    <mergeCell ref="RUM14:RUR14"/>
    <mergeCell ref="RUS14:RUX14"/>
    <mergeCell ref="RUY14:RVD14"/>
    <mergeCell ref="RVE14:RVJ14"/>
    <mergeCell ref="RTC14:RTH14"/>
    <mergeCell ref="RTI14:RTN14"/>
    <mergeCell ref="RTO14:RTT14"/>
    <mergeCell ref="RTU14:RTZ14"/>
    <mergeCell ref="RUA14:RUF14"/>
    <mergeCell ref="RRY14:RSD14"/>
    <mergeCell ref="RSE14:RSJ14"/>
    <mergeCell ref="RSK14:RSP14"/>
    <mergeCell ref="RSQ14:RSV14"/>
    <mergeCell ref="RSW14:RTB14"/>
    <mergeCell ref="RQU14:RQZ14"/>
    <mergeCell ref="RRA14:RRF14"/>
    <mergeCell ref="RRG14:RRL14"/>
    <mergeCell ref="RRM14:RRR14"/>
    <mergeCell ref="RRS14:RRX14"/>
    <mergeCell ref="RPQ14:RPV14"/>
    <mergeCell ref="RPW14:RQB14"/>
    <mergeCell ref="RQC14:RQH14"/>
    <mergeCell ref="RQI14:RQN14"/>
    <mergeCell ref="RQO14:RQT14"/>
    <mergeCell ref="ROM14:ROR14"/>
    <mergeCell ref="ROS14:ROX14"/>
    <mergeCell ref="ROY14:RPD14"/>
    <mergeCell ref="RPE14:RPJ14"/>
    <mergeCell ref="RPK14:RPP14"/>
    <mergeCell ref="RNI14:RNN14"/>
    <mergeCell ref="RNO14:RNT14"/>
    <mergeCell ref="RNU14:RNZ14"/>
    <mergeCell ref="ROA14:ROF14"/>
    <mergeCell ref="ROG14:ROL14"/>
    <mergeCell ref="RME14:RMJ14"/>
    <mergeCell ref="RMK14:RMP14"/>
    <mergeCell ref="RMQ14:RMV14"/>
    <mergeCell ref="RMW14:RNB14"/>
    <mergeCell ref="RNC14:RNH14"/>
    <mergeCell ref="RLA14:RLF14"/>
    <mergeCell ref="RLG14:RLL14"/>
    <mergeCell ref="RLM14:RLR14"/>
    <mergeCell ref="RLS14:RLX14"/>
    <mergeCell ref="RLY14:RMD14"/>
    <mergeCell ref="RJW14:RKB14"/>
    <mergeCell ref="RKC14:RKH14"/>
    <mergeCell ref="RKI14:RKN14"/>
    <mergeCell ref="RKO14:RKT14"/>
    <mergeCell ref="RKU14:RKZ14"/>
    <mergeCell ref="RIS14:RIX14"/>
    <mergeCell ref="RIY14:RJD14"/>
    <mergeCell ref="RJE14:RJJ14"/>
    <mergeCell ref="RJK14:RJP14"/>
    <mergeCell ref="RJQ14:RJV14"/>
    <mergeCell ref="RHO14:RHT14"/>
    <mergeCell ref="RHU14:RHZ14"/>
    <mergeCell ref="RIA14:RIF14"/>
    <mergeCell ref="RIG14:RIL14"/>
    <mergeCell ref="RIM14:RIR14"/>
    <mergeCell ref="RGK14:RGP14"/>
    <mergeCell ref="RGQ14:RGV14"/>
    <mergeCell ref="RGW14:RHB14"/>
    <mergeCell ref="RHC14:RHH14"/>
    <mergeCell ref="RHI14:RHN14"/>
    <mergeCell ref="RFG14:RFL14"/>
    <mergeCell ref="RFM14:RFR14"/>
    <mergeCell ref="RFS14:RFX14"/>
    <mergeCell ref="RFY14:RGD14"/>
    <mergeCell ref="RGE14:RGJ14"/>
    <mergeCell ref="REC14:REH14"/>
    <mergeCell ref="REI14:REN14"/>
    <mergeCell ref="REO14:RET14"/>
    <mergeCell ref="REU14:REZ14"/>
    <mergeCell ref="RFA14:RFF14"/>
    <mergeCell ref="RCY14:RDD14"/>
    <mergeCell ref="RDE14:RDJ14"/>
    <mergeCell ref="RDK14:RDP14"/>
    <mergeCell ref="RDQ14:RDV14"/>
    <mergeCell ref="RDW14:REB14"/>
    <mergeCell ref="RBU14:RBZ14"/>
    <mergeCell ref="RCA14:RCF14"/>
    <mergeCell ref="RCG14:RCL14"/>
    <mergeCell ref="RCM14:RCR14"/>
    <mergeCell ref="RCS14:RCX14"/>
    <mergeCell ref="RAQ14:RAV14"/>
    <mergeCell ref="RAW14:RBB14"/>
    <mergeCell ref="RBC14:RBH14"/>
    <mergeCell ref="RBI14:RBN14"/>
    <mergeCell ref="RBO14:RBT14"/>
    <mergeCell ref="QZM14:QZR14"/>
    <mergeCell ref="QZS14:QZX14"/>
    <mergeCell ref="QZY14:RAD14"/>
    <mergeCell ref="RAE14:RAJ14"/>
    <mergeCell ref="RAK14:RAP14"/>
    <mergeCell ref="QYI14:QYN14"/>
    <mergeCell ref="QYO14:QYT14"/>
    <mergeCell ref="QYU14:QYZ14"/>
    <mergeCell ref="QZA14:QZF14"/>
    <mergeCell ref="QZG14:QZL14"/>
    <mergeCell ref="QXE14:QXJ14"/>
    <mergeCell ref="QXK14:QXP14"/>
    <mergeCell ref="QXQ14:QXV14"/>
    <mergeCell ref="QXW14:QYB14"/>
    <mergeCell ref="QYC14:QYH14"/>
    <mergeCell ref="QWA14:QWF14"/>
    <mergeCell ref="QWG14:QWL14"/>
    <mergeCell ref="QWM14:QWR14"/>
    <mergeCell ref="QWS14:QWX14"/>
    <mergeCell ref="QWY14:QXD14"/>
    <mergeCell ref="QUW14:QVB14"/>
    <mergeCell ref="QVC14:QVH14"/>
    <mergeCell ref="QVI14:QVN14"/>
    <mergeCell ref="QVO14:QVT14"/>
    <mergeCell ref="QVU14:QVZ14"/>
    <mergeCell ref="QTS14:QTX14"/>
    <mergeCell ref="QTY14:QUD14"/>
    <mergeCell ref="QUE14:QUJ14"/>
    <mergeCell ref="QUK14:QUP14"/>
    <mergeCell ref="QUQ14:QUV14"/>
    <mergeCell ref="QSO14:QST14"/>
    <mergeCell ref="QSU14:QSZ14"/>
    <mergeCell ref="QTA14:QTF14"/>
    <mergeCell ref="QTG14:QTL14"/>
    <mergeCell ref="QTM14:QTR14"/>
    <mergeCell ref="QRK14:QRP14"/>
    <mergeCell ref="QRQ14:QRV14"/>
    <mergeCell ref="QRW14:QSB14"/>
    <mergeCell ref="QSC14:QSH14"/>
    <mergeCell ref="QSI14:QSN14"/>
    <mergeCell ref="QQG14:QQL14"/>
    <mergeCell ref="QQM14:QQR14"/>
    <mergeCell ref="QQS14:QQX14"/>
    <mergeCell ref="QQY14:QRD14"/>
    <mergeCell ref="QRE14:QRJ14"/>
    <mergeCell ref="QPC14:QPH14"/>
    <mergeCell ref="QPI14:QPN14"/>
    <mergeCell ref="QPO14:QPT14"/>
    <mergeCell ref="QPU14:QPZ14"/>
    <mergeCell ref="QQA14:QQF14"/>
    <mergeCell ref="QNY14:QOD14"/>
    <mergeCell ref="QOE14:QOJ14"/>
    <mergeCell ref="QOK14:QOP14"/>
    <mergeCell ref="QOQ14:QOV14"/>
    <mergeCell ref="QOW14:QPB14"/>
    <mergeCell ref="QMU14:QMZ14"/>
    <mergeCell ref="QNA14:QNF14"/>
    <mergeCell ref="QNG14:QNL14"/>
    <mergeCell ref="QNM14:QNR14"/>
    <mergeCell ref="QNS14:QNX14"/>
    <mergeCell ref="QLQ14:QLV14"/>
    <mergeCell ref="QLW14:QMB14"/>
    <mergeCell ref="QMC14:QMH14"/>
    <mergeCell ref="QMI14:QMN14"/>
    <mergeCell ref="QMO14:QMT14"/>
    <mergeCell ref="QKM14:QKR14"/>
    <mergeCell ref="QKS14:QKX14"/>
    <mergeCell ref="QKY14:QLD14"/>
    <mergeCell ref="QLE14:QLJ14"/>
    <mergeCell ref="QLK14:QLP14"/>
    <mergeCell ref="QJI14:QJN14"/>
    <mergeCell ref="QJO14:QJT14"/>
    <mergeCell ref="QJU14:QJZ14"/>
    <mergeCell ref="QKA14:QKF14"/>
    <mergeCell ref="QKG14:QKL14"/>
    <mergeCell ref="QIE14:QIJ14"/>
    <mergeCell ref="QIK14:QIP14"/>
    <mergeCell ref="QIQ14:QIV14"/>
    <mergeCell ref="QIW14:QJB14"/>
    <mergeCell ref="QJC14:QJH14"/>
    <mergeCell ref="QHA14:QHF14"/>
    <mergeCell ref="QHG14:QHL14"/>
    <mergeCell ref="QHM14:QHR14"/>
    <mergeCell ref="QHS14:QHX14"/>
    <mergeCell ref="QHY14:QID14"/>
    <mergeCell ref="QFW14:QGB14"/>
    <mergeCell ref="QGC14:QGH14"/>
    <mergeCell ref="QGI14:QGN14"/>
    <mergeCell ref="QGO14:QGT14"/>
    <mergeCell ref="QGU14:QGZ14"/>
    <mergeCell ref="QES14:QEX14"/>
    <mergeCell ref="QEY14:QFD14"/>
    <mergeCell ref="QFE14:QFJ14"/>
    <mergeCell ref="QFK14:QFP14"/>
    <mergeCell ref="QFQ14:QFV14"/>
    <mergeCell ref="QDO14:QDT14"/>
    <mergeCell ref="QDU14:QDZ14"/>
    <mergeCell ref="QEA14:QEF14"/>
    <mergeCell ref="QEG14:QEL14"/>
    <mergeCell ref="QEM14:QER14"/>
    <mergeCell ref="QCK14:QCP14"/>
    <mergeCell ref="QCQ14:QCV14"/>
    <mergeCell ref="QCW14:QDB14"/>
    <mergeCell ref="QDC14:QDH14"/>
    <mergeCell ref="QDI14:QDN14"/>
    <mergeCell ref="QBG14:QBL14"/>
    <mergeCell ref="QBM14:QBR14"/>
    <mergeCell ref="QBS14:QBX14"/>
    <mergeCell ref="QBY14:QCD14"/>
    <mergeCell ref="QCE14:QCJ14"/>
    <mergeCell ref="QAC14:QAH14"/>
    <mergeCell ref="QAI14:QAN14"/>
    <mergeCell ref="QAO14:QAT14"/>
    <mergeCell ref="QAU14:QAZ14"/>
    <mergeCell ref="QBA14:QBF14"/>
    <mergeCell ref="PYY14:PZD14"/>
    <mergeCell ref="PZE14:PZJ14"/>
    <mergeCell ref="PZK14:PZP14"/>
    <mergeCell ref="PZQ14:PZV14"/>
    <mergeCell ref="PZW14:QAB14"/>
    <mergeCell ref="PXU14:PXZ14"/>
    <mergeCell ref="PYA14:PYF14"/>
    <mergeCell ref="PYG14:PYL14"/>
    <mergeCell ref="PYM14:PYR14"/>
    <mergeCell ref="PYS14:PYX14"/>
    <mergeCell ref="PWQ14:PWV14"/>
    <mergeCell ref="PWW14:PXB14"/>
    <mergeCell ref="PXC14:PXH14"/>
    <mergeCell ref="PXI14:PXN14"/>
    <mergeCell ref="PXO14:PXT14"/>
    <mergeCell ref="PVM14:PVR14"/>
    <mergeCell ref="PVS14:PVX14"/>
    <mergeCell ref="PVY14:PWD14"/>
    <mergeCell ref="PWE14:PWJ14"/>
    <mergeCell ref="PWK14:PWP14"/>
    <mergeCell ref="PUI14:PUN14"/>
    <mergeCell ref="PUO14:PUT14"/>
    <mergeCell ref="PUU14:PUZ14"/>
    <mergeCell ref="PVA14:PVF14"/>
    <mergeCell ref="PVG14:PVL14"/>
    <mergeCell ref="PTE14:PTJ14"/>
    <mergeCell ref="PTK14:PTP14"/>
    <mergeCell ref="PTQ14:PTV14"/>
    <mergeCell ref="PTW14:PUB14"/>
    <mergeCell ref="PUC14:PUH14"/>
    <mergeCell ref="PSA14:PSF14"/>
    <mergeCell ref="PSG14:PSL14"/>
    <mergeCell ref="PSM14:PSR14"/>
    <mergeCell ref="PSS14:PSX14"/>
    <mergeCell ref="PSY14:PTD14"/>
    <mergeCell ref="PQW14:PRB14"/>
    <mergeCell ref="PRC14:PRH14"/>
    <mergeCell ref="PRI14:PRN14"/>
    <mergeCell ref="PRO14:PRT14"/>
    <mergeCell ref="PRU14:PRZ14"/>
    <mergeCell ref="PPS14:PPX14"/>
    <mergeCell ref="PPY14:PQD14"/>
    <mergeCell ref="PQE14:PQJ14"/>
    <mergeCell ref="PQK14:PQP14"/>
    <mergeCell ref="PQQ14:PQV14"/>
    <mergeCell ref="POO14:POT14"/>
    <mergeCell ref="POU14:POZ14"/>
    <mergeCell ref="PPA14:PPF14"/>
    <mergeCell ref="PPG14:PPL14"/>
    <mergeCell ref="PPM14:PPR14"/>
    <mergeCell ref="PNK14:PNP14"/>
    <mergeCell ref="PNQ14:PNV14"/>
    <mergeCell ref="PNW14:POB14"/>
    <mergeCell ref="POC14:POH14"/>
    <mergeCell ref="POI14:PON14"/>
    <mergeCell ref="PMG14:PML14"/>
    <mergeCell ref="PMM14:PMR14"/>
    <mergeCell ref="PMS14:PMX14"/>
    <mergeCell ref="PMY14:PND14"/>
    <mergeCell ref="PNE14:PNJ14"/>
    <mergeCell ref="PLC14:PLH14"/>
    <mergeCell ref="PLI14:PLN14"/>
    <mergeCell ref="PLO14:PLT14"/>
    <mergeCell ref="PLU14:PLZ14"/>
    <mergeCell ref="PMA14:PMF14"/>
    <mergeCell ref="PJY14:PKD14"/>
    <mergeCell ref="PKE14:PKJ14"/>
    <mergeCell ref="PKK14:PKP14"/>
    <mergeCell ref="PKQ14:PKV14"/>
    <mergeCell ref="PKW14:PLB14"/>
    <mergeCell ref="PIU14:PIZ14"/>
    <mergeCell ref="PJA14:PJF14"/>
    <mergeCell ref="PJG14:PJL14"/>
    <mergeCell ref="PJM14:PJR14"/>
    <mergeCell ref="PJS14:PJX14"/>
    <mergeCell ref="PHQ14:PHV14"/>
    <mergeCell ref="PHW14:PIB14"/>
    <mergeCell ref="PIC14:PIH14"/>
    <mergeCell ref="PII14:PIN14"/>
    <mergeCell ref="PIO14:PIT14"/>
    <mergeCell ref="PGM14:PGR14"/>
    <mergeCell ref="PGS14:PGX14"/>
    <mergeCell ref="PGY14:PHD14"/>
    <mergeCell ref="PHE14:PHJ14"/>
    <mergeCell ref="PHK14:PHP14"/>
    <mergeCell ref="PFI14:PFN14"/>
    <mergeCell ref="PFO14:PFT14"/>
    <mergeCell ref="PFU14:PFZ14"/>
    <mergeCell ref="PGA14:PGF14"/>
    <mergeCell ref="PGG14:PGL14"/>
    <mergeCell ref="PEE14:PEJ14"/>
    <mergeCell ref="PEK14:PEP14"/>
    <mergeCell ref="PEQ14:PEV14"/>
    <mergeCell ref="PEW14:PFB14"/>
    <mergeCell ref="PFC14:PFH14"/>
    <mergeCell ref="PDA14:PDF14"/>
    <mergeCell ref="PDG14:PDL14"/>
    <mergeCell ref="PDM14:PDR14"/>
    <mergeCell ref="PDS14:PDX14"/>
    <mergeCell ref="PDY14:PED14"/>
    <mergeCell ref="PBW14:PCB14"/>
    <mergeCell ref="PCC14:PCH14"/>
    <mergeCell ref="PCI14:PCN14"/>
    <mergeCell ref="PCO14:PCT14"/>
    <mergeCell ref="PCU14:PCZ14"/>
    <mergeCell ref="PAS14:PAX14"/>
    <mergeCell ref="PAY14:PBD14"/>
    <mergeCell ref="PBE14:PBJ14"/>
    <mergeCell ref="PBK14:PBP14"/>
    <mergeCell ref="PBQ14:PBV14"/>
    <mergeCell ref="OZO14:OZT14"/>
    <mergeCell ref="OZU14:OZZ14"/>
    <mergeCell ref="PAA14:PAF14"/>
    <mergeCell ref="PAG14:PAL14"/>
    <mergeCell ref="PAM14:PAR14"/>
    <mergeCell ref="OYK14:OYP14"/>
    <mergeCell ref="OYQ14:OYV14"/>
    <mergeCell ref="OYW14:OZB14"/>
    <mergeCell ref="OZC14:OZH14"/>
    <mergeCell ref="OZI14:OZN14"/>
    <mergeCell ref="OXG14:OXL14"/>
    <mergeCell ref="OXM14:OXR14"/>
    <mergeCell ref="OXS14:OXX14"/>
    <mergeCell ref="OXY14:OYD14"/>
    <mergeCell ref="OYE14:OYJ14"/>
    <mergeCell ref="OWC14:OWH14"/>
    <mergeCell ref="OWI14:OWN14"/>
    <mergeCell ref="OWO14:OWT14"/>
    <mergeCell ref="OWU14:OWZ14"/>
    <mergeCell ref="OXA14:OXF14"/>
    <mergeCell ref="OUY14:OVD14"/>
    <mergeCell ref="OVE14:OVJ14"/>
    <mergeCell ref="OVK14:OVP14"/>
    <mergeCell ref="OVQ14:OVV14"/>
    <mergeCell ref="OVW14:OWB14"/>
    <mergeCell ref="OTU14:OTZ14"/>
    <mergeCell ref="OUA14:OUF14"/>
    <mergeCell ref="OUG14:OUL14"/>
    <mergeCell ref="OUM14:OUR14"/>
    <mergeCell ref="OUS14:OUX14"/>
    <mergeCell ref="OSQ14:OSV14"/>
    <mergeCell ref="OSW14:OTB14"/>
    <mergeCell ref="OTC14:OTH14"/>
    <mergeCell ref="OTI14:OTN14"/>
    <mergeCell ref="OTO14:OTT14"/>
    <mergeCell ref="ORM14:ORR14"/>
    <mergeCell ref="ORS14:ORX14"/>
    <mergeCell ref="ORY14:OSD14"/>
    <mergeCell ref="OSE14:OSJ14"/>
    <mergeCell ref="OSK14:OSP14"/>
    <mergeCell ref="OQI14:OQN14"/>
    <mergeCell ref="OQO14:OQT14"/>
    <mergeCell ref="OQU14:OQZ14"/>
    <mergeCell ref="ORA14:ORF14"/>
    <mergeCell ref="ORG14:ORL14"/>
    <mergeCell ref="OPE14:OPJ14"/>
    <mergeCell ref="OPK14:OPP14"/>
    <mergeCell ref="OPQ14:OPV14"/>
    <mergeCell ref="OPW14:OQB14"/>
    <mergeCell ref="OQC14:OQH14"/>
    <mergeCell ref="OOA14:OOF14"/>
    <mergeCell ref="OOG14:OOL14"/>
    <mergeCell ref="OOM14:OOR14"/>
    <mergeCell ref="OOS14:OOX14"/>
    <mergeCell ref="OOY14:OPD14"/>
    <mergeCell ref="OMW14:ONB14"/>
    <mergeCell ref="ONC14:ONH14"/>
    <mergeCell ref="ONI14:ONN14"/>
    <mergeCell ref="ONO14:ONT14"/>
    <mergeCell ref="ONU14:ONZ14"/>
    <mergeCell ref="OLS14:OLX14"/>
    <mergeCell ref="OLY14:OMD14"/>
    <mergeCell ref="OME14:OMJ14"/>
    <mergeCell ref="OMK14:OMP14"/>
    <mergeCell ref="OMQ14:OMV14"/>
    <mergeCell ref="OKO14:OKT14"/>
    <mergeCell ref="OKU14:OKZ14"/>
    <mergeCell ref="OLA14:OLF14"/>
    <mergeCell ref="OLG14:OLL14"/>
    <mergeCell ref="OLM14:OLR14"/>
    <mergeCell ref="OJK14:OJP14"/>
    <mergeCell ref="OJQ14:OJV14"/>
    <mergeCell ref="OJW14:OKB14"/>
    <mergeCell ref="OKC14:OKH14"/>
    <mergeCell ref="OKI14:OKN14"/>
    <mergeCell ref="OIG14:OIL14"/>
    <mergeCell ref="OIM14:OIR14"/>
    <mergeCell ref="OIS14:OIX14"/>
    <mergeCell ref="OIY14:OJD14"/>
    <mergeCell ref="OJE14:OJJ14"/>
    <mergeCell ref="OHC14:OHH14"/>
    <mergeCell ref="OHI14:OHN14"/>
    <mergeCell ref="OHO14:OHT14"/>
    <mergeCell ref="OHU14:OHZ14"/>
    <mergeCell ref="OIA14:OIF14"/>
    <mergeCell ref="OFY14:OGD14"/>
    <mergeCell ref="OGE14:OGJ14"/>
    <mergeCell ref="OGK14:OGP14"/>
    <mergeCell ref="OGQ14:OGV14"/>
    <mergeCell ref="OGW14:OHB14"/>
    <mergeCell ref="OEU14:OEZ14"/>
    <mergeCell ref="OFA14:OFF14"/>
    <mergeCell ref="OFG14:OFL14"/>
    <mergeCell ref="OFM14:OFR14"/>
    <mergeCell ref="OFS14:OFX14"/>
    <mergeCell ref="ODQ14:ODV14"/>
    <mergeCell ref="ODW14:OEB14"/>
    <mergeCell ref="OEC14:OEH14"/>
    <mergeCell ref="OEI14:OEN14"/>
    <mergeCell ref="OEO14:OET14"/>
    <mergeCell ref="OCM14:OCR14"/>
    <mergeCell ref="OCS14:OCX14"/>
    <mergeCell ref="OCY14:ODD14"/>
    <mergeCell ref="ODE14:ODJ14"/>
    <mergeCell ref="ODK14:ODP14"/>
    <mergeCell ref="OBI14:OBN14"/>
    <mergeCell ref="OBO14:OBT14"/>
    <mergeCell ref="OBU14:OBZ14"/>
    <mergeCell ref="OCA14:OCF14"/>
    <mergeCell ref="OCG14:OCL14"/>
    <mergeCell ref="OAE14:OAJ14"/>
    <mergeCell ref="OAK14:OAP14"/>
    <mergeCell ref="OAQ14:OAV14"/>
    <mergeCell ref="OAW14:OBB14"/>
    <mergeCell ref="OBC14:OBH14"/>
    <mergeCell ref="NZA14:NZF14"/>
    <mergeCell ref="NZG14:NZL14"/>
    <mergeCell ref="NZM14:NZR14"/>
    <mergeCell ref="NZS14:NZX14"/>
    <mergeCell ref="NZY14:OAD14"/>
    <mergeCell ref="NXW14:NYB14"/>
    <mergeCell ref="NYC14:NYH14"/>
    <mergeCell ref="NYI14:NYN14"/>
    <mergeCell ref="NYO14:NYT14"/>
    <mergeCell ref="NYU14:NYZ14"/>
    <mergeCell ref="NWS14:NWX14"/>
    <mergeCell ref="NWY14:NXD14"/>
    <mergeCell ref="NXE14:NXJ14"/>
    <mergeCell ref="NXK14:NXP14"/>
    <mergeCell ref="NXQ14:NXV14"/>
    <mergeCell ref="NVO14:NVT14"/>
    <mergeCell ref="NVU14:NVZ14"/>
    <mergeCell ref="NWA14:NWF14"/>
    <mergeCell ref="NWG14:NWL14"/>
    <mergeCell ref="NWM14:NWR14"/>
    <mergeCell ref="NUK14:NUP14"/>
    <mergeCell ref="NUQ14:NUV14"/>
    <mergeCell ref="NUW14:NVB14"/>
    <mergeCell ref="NVC14:NVH14"/>
    <mergeCell ref="NVI14:NVN14"/>
    <mergeCell ref="NTG14:NTL14"/>
    <mergeCell ref="NTM14:NTR14"/>
    <mergeCell ref="NTS14:NTX14"/>
    <mergeCell ref="NTY14:NUD14"/>
    <mergeCell ref="NUE14:NUJ14"/>
    <mergeCell ref="NSC14:NSH14"/>
    <mergeCell ref="NSI14:NSN14"/>
    <mergeCell ref="NSO14:NST14"/>
    <mergeCell ref="NSU14:NSZ14"/>
    <mergeCell ref="NTA14:NTF14"/>
    <mergeCell ref="NQY14:NRD14"/>
    <mergeCell ref="NRE14:NRJ14"/>
    <mergeCell ref="NRK14:NRP14"/>
    <mergeCell ref="NRQ14:NRV14"/>
    <mergeCell ref="NRW14:NSB14"/>
    <mergeCell ref="NPU14:NPZ14"/>
    <mergeCell ref="NQA14:NQF14"/>
    <mergeCell ref="NQG14:NQL14"/>
    <mergeCell ref="NQM14:NQR14"/>
    <mergeCell ref="NQS14:NQX14"/>
    <mergeCell ref="NOQ14:NOV14"/>
    <mergeCell ref="NOW14:NPB14"/>
    <mergeCell ref="NPC14:NPH14"/>
    <mergeCell ref="NPI14:NPN14"/>
    <mergeCell ref="NPO14:NPT14"/>
    <mergeCell ref="NNM14:NNR14"/>
    <mergeCell ref="NNS14:NNX14"/>
    <mergeCell ref="NNY14:NOD14"/>
    <mergeCell ref="NOE14:NOJ14"/>
    <mergeCell ref="NOK14:NOP14"/>
    <mergeCell ref="NMI14:NMN14"/>
    <mergeCell ref="NMO14:NMT14"/>
    <mergeCell ref="NMU14:NMZ14"/>
    <mergeCell ref="NNA14:NNF14"/>
    <mergeCell ref="NNG14:NNL14"/>
    <mergeCell ref="NLE14:NLJ14"/>
    <mergeCell ref="NLK14:NLP14"/>
    <mergeCell ref="NLQ14:NLV14"/>
    <mergeCell ref="NLW14:NMB14"/>
    <mergeCell ref="NMC14:NMH14"/>
    <mergeCell ref="NKA14:NKF14"/>
    <mergeCell ref="NKG14:NKL14"/>
    <mergeCell ref="NKM14:NKR14"/>
    <mergeCell ref="NKS14:NKX14"/>
    <mergeCell ref="NKY14:NLD14"/>
    <mergeCell ref="NIW14:NJB14"/>
    <mergeCell ref="NJC14:NJH14"/>
    <mergeCell ref="NJI14:NJN14"/>
    <mergeCell ref="NJO14:NJT14"/>
    <mergeCell ref="NJU14:NJZ14"/>
    <mergeCell ref="NHS14:NHX14"/>
    <mergeCell ref="NHY14:NID14"/>
    <mergeCell ref="NIE14:NIJ14"/>
    <mergeCell ref="NIK14:NIP14"/>
    <mergeCell ref="NIQ14:NIV14"/>
    <mergeCell ref="NGO14:NGT14"/>
    <mergeCell ref="NGU14:NGZ14"/>
    <mergeCell ref="NHA14:NHF14"/>
    <mergeCell ref="NHG14:NHL14"/>
    <mergeCell ref="NHM14:NHR14"/>
    <mergeCell ref="NFK14:NFP14"/>
    <mergeCell ref="NFQ14:NFV14"/>
    <mergeCell ref="NFW14:NGB14"/>
    <mergeCell ref="NGC14:NGH14"/>
    <mergeCell ref="NGI14:NGN14"/>
    <mergeCell ref="NEG14:NEL14"/>
    <mergeCell ref="NEM14:NER14"/>
    <mergeCell ref="NES14:NEX14"/>
    <mergeCell ref="NEY14:NFD14"/>
    <mergeCell ref="NFE14:NFJ14"/>
    <mergeCell ref="NDC14:NDH14"/>
    <mergeCell ref="NDI14:NDN14"/>
    <mergeCell ref="NDO14:NDT14"/>
    <mergeCell ref="NDU14:NDZ14"/>
    <mergeCell ref="NEA14:NEF14"/>
    <mergeCell ref="NBY14:NCD14"/>
    <mergeCell ref="NCE14:NCJ14"/>
    <mergeCell ref="NCK14:NCP14"/>
    <mergeCell ref="NCQ14:NCV14"/>
    <mergeCell ref="NCW14:NDB14"/>
    <mergeCell ref="NAU14:NAZ14"/>
    <mergeCell ref="NBA14:NBF14"/>
    <mergeCell ref="NBG14:NBL14"/>
    <mergeCell ref="NBM14:NBR14"/>
    <mergeCell ref="NBS14:NBX14"/>
    <mergeCell ref="MZQ14:MZV14"/>
    <mergeCell ref="MZW14:NAB14"/>
    <mergeCell ref="NAC14:NAH14"/>
    <mergeCell ref="NAI14:NAN14"/>
    <mergeCell ref="NAO14:NAT14"/>
    <mergeCell ref="MYM14:MYR14"/>
    <mergeCell ref="MYS14:MYX14"/>
    <mergeCell ref="MYY14:MZD14"/>
    <mergeCell ref="MZE14:MZJ14"/>
    <mergeCell ref="MZK14:MZP14"/>
    <mergeCell ref="MXI14:MXN14"/>
    <mergeCell ref="MXO14:MXT14"/>
    <mergeCell ref="MXU14:MXZ14"/>
    <mergeCell ref="MYA14:MYF14"/>
    <mergeCell ref="MYG14:MYL14"/>
    <mergeCell ref="MWE14:MWJ14"/>
    <mergeCell ref="MWK14:MWP14"/>
    <mergeCell ref="MWQ14:MWV14"/>
    <mergeCell ref="MWW14:MXB14"/>
    <mergeCell ref="MXC14:MXH14"/>
    <mergeCell ref="MVA14:MVF14"/>
    <mergeCell ref="MVG14:MVL14"/>
    <mergeCell ref="MVM14:MVR14"/>
    <mergeCell ref="MVS14:MVX14"/>
    <mergeCell ref="MVY14:MWD14"/>
    <mergeCell ref="MTW14:MUB14"/>
    <mergeCell ref="MUC14:MUH14"/>
    <mergeCell ref="MUI14:MUN14"/>
    <mergeCell ref="MUO14:MUT14"/>
    <mergeCell ref="MUU14:MUZ14"/>
    <mergeCell ref="MSS14:MSX14"/>
    <mergeCell ref="MSY14:MTD14"/>
    <mergeCell ref="MTE14:MTJ14"/>
    <mergeCell ref="MTK14:MTP14"/>
    <mergeCell ref="MTQ14:MTV14"/>
    <mergeCell ref="MRO14:MRT14"/>
    <mergeCell ref="MRU14:MRZ14"/>
    <mergeCell ref="MSA14:MSF14"/>
    <mergeCell ref="MSG14:MSL14"/>
    <mergeCell ref="MSM14:MSR14"/>
    <mergeCell ref="MQK14:MQP14"/>
    <mergeCell ref="MQQ14:MQV14"/>
    <mergeCell ref="MQW14:MRB14"/>
    <mergeCell ref="MRC14:MRH14"/>
    <mergeCell ref="MRI14:MRN14"/>
    <mergeCell ref="MPG14:MPL14"/>
    <mergeCell ref="MPM14:MPR14"/>
    <mergeCell ref="MPS14:MPX14"/>
    <mergeCell ref="MPY14:MQD14"/>
    <mergeCell ref="MQE14:MQJ14"/>
    <mergeCell ref="MOC14:MOH14"/>
    <mergeCell ref="MOI14:MON14"/>
    <mergeCell ref="MOO14:MOT14"/>
    <mergeCell ref="MOU14:MOZ14"/>
    <mergeCell ref="MPA14:MPF14"/>
    <mergeCell ref="MMY14:MND14"/>
    <mergeCell ref="MNE14:MNJ14"/>
    <mergeCell ref="MNK14:MNP14"/>
    <mergeCell ref="MNQ14:MNV14"/>
    <mergeCell ref="MNW14:MOB14"/>
    <mergeCell ref="MLU14:MLZ14"/>
    <mergeCell ref="MMA14:MMF14"/>
    <mergeCell ref="MMG14:MML14"/>
    <mergeCell ref="MMM14:MMR14"/>
    <mergeCell ref="MMS14:MMX14"/>
    <mergeCell ref="MKQ14:MKV14"/>
    <mergeCell ref="MKW14:MLB14"/>
    <mergeCell ref="MLC14:MLH14"/>
    <mergeCell ref="MLI14:MLN14"/>
    <mergeCell ref="MLO14:MLT14"/>
    <mergeCell ref="MJM14:MJR14"/>
    <mergeCell ref="MJS14:MJX14"/>
    <mergeCell ref="MJY14:MKD14"/>
    <mergeCell ref="MKE14:MKJ14"/>
    <mergeCell ref="MKK14:MKP14"/>
    <mergeCell ref="MII14:MIN14"/>
    <mergeCell ref="MIO14:MIT14"/>
    <mergeCell ref="MIU14:MIZ14"/>
    <mergeCell ref="MJA14:MJF14"/>
    <mergeCell ref="MJG14:MJL14"/>
    <mergeCell ref="MHE14:MHJ14"/>
    <mergeCell ref="MHK14:MHP14"/>
    <mergeCell ref="MHQ14:MHV14"/>
    <mergeCell ref="MHW14:MIB14"/>
    <mergeCell ref="MIC14:MIH14"/>
    <mergeCell ref="MGA14:MGF14"/>
    <mergeCell ref="MGG14:MGL14"/>
    <mergeCell ref="MGM14:MGR14"/>
    <mergeCell ref="MGS14:MGX14"/>
    <mergeCell ref="MGY14:MHD14"/>
    <mergeCell ref="MEW14:MFB14"/>
    <mergeCell ref="MFC14:MFH14"/>
    <mergeCell ref="MFI14:MFN14"/>
    <mergeCell ref="MFO14:MFT14"/>
    <mergeCell ref="MFU14:MFZ14"/>
    <mergeCell ref="MDS14:MDX14"/>
    <mergeCell ref="MDY14:MED14"/>
    <mergeCell ref="MEE14:MEJ14"/>
    <mergeCell ref="MEK14:MEP14"/>
    <mergeCell ref="MEQ14:MEV14"/>
    <mergeCell ref="MCO14:MCT14"/>
    <mergeCell ref="MCU14:MCZ14"/>
    <mergeCell ref="MDA14:MDF14"/>
    <mergeCell ref="MDG14:MDL14"/>
    <mergeCell ref="MDM14:MDR14"/>
    <mergeCell ref="MBK14:MBP14"/>
    <mergeCell ref="MBQ14:MBV14"/>
    <mergeCell ref="MBW14:MCB14"/>
    <mergeCell ref="MCC14:MCH14"/>
    <mergeCell ref="MCI14:MCN14"/>
    <mergeCell ref="MAG14:MAL14"/>
    <mergeCell ref="MAM14:MAR14"/>
    <mergeCell ref="MAS14:MAX14"/>
    <mergeCell ref="MAY14:MBD14"/>
    <mergeCell ref="MBE14:MBJ14"/>
    <mergeCell ref="LZC14:LZH14"/>
    <mergeCell ref="LZI14:LZN14"/>
    <mergeCell ref="LZO14:LZT14"/>
    <mergeCell ref="LZU14:LZZ14"/>
    <mergeCell ref="MAA14:MAF14"/>
    <mergeCell ref="LXY14:LYD14"/>
    <mergeCell ref="LYE14:LYJ14"/>
    <mergeCell ref="LYK14:LYP14"/>
    <mergeCell ref="LYQ14:LYV14"/>
    <mergeCell ref="LYW14:LZB14"/>
    <mergeCell ref="LWU14:LWZ14"/>
    <mergeCell ref="LXA14:LXF14"/>
    <mergeCell ref="LXG14:LXL14"/>
    <mergeCell ref="LXM14:LXR14"/>
    <mergeCell ref="LXS14:LXX14"/>
    <mergeCell ref="LVQ14:LVV14"/>
    <mergeCell ref="LVW14:LWB14"/>
    <mergeCell ref="LWC14:LWH14"/>
    <mergeCell ref="LWI14:LWN14"/>
    <mergeCell ref="LWO14:LWT14"/>
    <mergeCell ref="LUM14:LUR14"/>
    <mergeCell ref="LUS14:LUX14"/>
    <mergeCell ref="LUY14:LVD14"/>
    <mergeCell ref="LVE14:LVJ14"/>
    <mergeCell ref="LVK14:LVP14"/>
    <mergeCell ref="LTI14:LTN14"/>
    <mergeCell ref="LTO14:LTT14"/>
    <mergeCell ref="LTU14:LTZ14"/>
    <mergeCell ref="LUA14:LUF14"/>
    <mergeCell ref="LUG14:LUL14"/>
    <mergeCell ref="LSE14:LSJ14"/>
    <mergeCell ref="LSK14:LSP14"/>
    <mergeCell ref="LSQ14:LSV14"/>
    <mergeCell ref="LSW14:LTB14"/>
    <mergeCell ref="LTC14:LTH14"/>
    <mergeCell ref="LRA14:LRF14"/>
    <mergeCell ref="LRG14:LRL14"/>
    <mergeCell ref="LRM14:LRR14"/>
    <mergeCell ref="LRS14:LRX14"/>
    <mergeCell ref="LRY14:LSD14"/>
    <mergeCell ref="LPW14:LQB14"/>
    <mergeCell ref="LQC14:LQH14"/>
    <mergeCell ref="LQI14:LQN14"/>
    <mergeCell ref="LQO14:LQT14"/>
    <mergeCell ref="LQU14:LQZ14"/>
    <mergeCell ref="LOS14:LOX14"/>
    <mergeCell ref="LOY14:LPD14"/>
    <mergeCell ref="LPE14:LPJ14"/>
    <mergeCell ref="LPK14:LPP14"/>
    <mergeCell ref="LPQ14:LPV14"/>
    <mergeCell ref="LNO14:LNT14"/>
    <mergeCell ref="LNU14:LNZ14"/>
    <mergeCell ref="LOA14:LOF14"/>
    <mergeCell ref="LOG14:LOL14"/>
    <mergeCell ref="LOM14:LOR14"/>
    <mergeCell ref="LMK14:LMP14"/>
    <mergeCell ref="LMQ14:LMV14"/>
    <mergeCell ref="LMW14:LNB14"/>
    <mergeCell ref="LNC14:LNH14"/>
    <mergeCell ref="LNI14:LNN14"/>
    <mergeCell ref="LLG14:LLL14"/>
    <mergeCell ref="LLM14:LLR14"/>
    <mergeCell ref="LLS14:LLX14"/>
    <mergeCell ref="LLY14:LMD14"/>
    <mergeCell ref="LME14:LMJ14"/>
    <mergeCell ref="LKC14:LKH14"/>
    <mergeCell ref="LKI14:LKN14"/>
    <mergeCell ref="LKO14:LKT14"/>
    <mergeCell ref="LKU14:LKZ14"/>
    <mergeCell ref="LLA14:LLF14"/>
    <mergeCell ref="LIY14:LJD14"/>
    <mergeCell ref="LJE14:LJJ14"/>
    <mergeCell ref="LJK14:LJP14"/>
    <mergeCell ref="LJQ14:LJV14"/>
    <mergeCell ref="LJW14:LKB14"/>
    <mergeCell ref="LHU14:LHZ14"/>
    <mergeCell ref="LIA14:LIF14"/>
    <mergeCell ref="LIG14:LIL14"/>
    <mergeCell ref="LIM14:LIR14"/>
    <mergeCell ref="LIS14:LIX14"/>
    <mergeCell ref="LGQ14:LGV14"/>
    <mergeCell ref="LGW14:LHB14"/>
    <mergeCell ref="LHC14:LHH14"/>
    <mergeCell ref="LHI14:LHN14"/>
    <mergeCell ref="LHO14:LHT14"/>
    <mergeCell ref="LFM14:LFR14"/>
    <mergeCell ref="LFS14:LFX14"/>
    <mergeCell ref="LFY14:LGD14"/>
    <mergeCell ref="LGE14:LGJ14"/>
    <mergeCell ref="LGK14:LGP14"/>
    <mergeCell ref="LEI14:LEN14"/>
    <mergeCell ref="LEO14:LET14"/>
    <mergeCell ref="LEU14:LEZ14"/>
    <mergeCell ref="LFA14:LFF14"/>
    <mergeCell ref="LFG14:LFL14"/>
    <mergeCell ref="LDE14:LDJ14"/>
    <mergeCell ref="LDK14:LDP14"/>
    <mergeCell ref="LDQ14:LDV14"/>
    <mergeCell ref="LDW14:LEB14"/>
    <mergeCell ref="LEC14:LEH14"/>
    <mergeCell ref="LCA14:LCF14"/>
    <mergeCell ref="LCG14:LCL14"/>
    <mergeCell ref="LCM14:LCR14"/>
    <mergeCell ref="LCS14:LCX14"/>
    <mergeCell ref="LCY14:LDD14"/>
    <mergeCell ref="LAW14:LBB14"/>
    <mergeCell ref="LBC14:LBH14"/>
    <mergeCell ref="LBI14:LBN14"/>
    <mergeCell ref="LBO14:LBT14"/>
    <mergeCell ref="LBU14:LBZ14"/>
    <mergeCell ref="KZS14:KZX14"/>
    <mergeCell ref="KZY14:LAD14"/>
    <mergeCell ref="LAE14:LAJ14"/>
    <mergeCell ref="LAK14:LAP14"/>
    <mergeCell ref="LAQ14:LAV14"/>
    <mergeCell ref="KYO14:KYT14"/>
    <mergeCell ref="KYU14:KYZ14"/>
    <mergeCell ref="KZA14:KZF14"/>
    <mergeCell ref="KZG14:KZL14"/>
    <mergeCell ref="KZM14:KZR14"/>
    <mergeCell ref="KXK14:KXP14"/>
    <mergeCell ref="KXQ14:KXV14"/>
    <mergeCell ref="KXW14:KYB14"/>
    <mergeCell ref="KYC14:KYH14"/>
    <mergeCell ref="KYI14:KYN14"/>
    <mergeCell ref="KWG14:KWL14"/>
    <mergeCell ref="KWM14:KWR14"/>
    <mergeCell ref="KWS14:KWX14"/>
    <mergeCell ref="KWY14:KXD14"/>
    <mergeCell ref="KXE14:KXJ14"/>
    <mergeCell ref="KVC14:KVH14"/>
    <mergeCell ref="KVI14:KVN14"/>
    <mergeCell ref="KVO14:KVT14"/>
    <mergeCell ref="KVU14:KVZ14"/>
    <mergeCell ref="KWA14:KWF14"/>
    <mergeCell ref="KTY14:KUD14"/>
    <mergeCell ref="KUE14:KUJ14"/>
    <mergeCell ref="KUK14:KUP14"/>
    <mergeCell ref="KUQ14:KUV14"/>
    <mergeCell ref="KUW14:KVB14"/>
    <mergeCell ref="KSU14:KSZ14"/>
    <mergeCell ref="KTA14:KTF14"/>
    <mergeCell ref="KTG14:KTL14"/>
    <mergeCell ref="KTM14:KTR14"/>
    <mergeCell ref="KTS14:KTX14"/>
    <mergeCell ref="KRQ14:KRV14"/>
    <mergeCell ref="KRW14:KSB14"/>
    <mergeCell ref="KSC14:KSH14"/>
    <mergeCell ref="KSI14:KSN14"/>
    <mergeCell ref="KSO14:KST14"/>
    <mergeCell ref="KQM14:KQR14"/>
    <mergeCell ref="KQS14:KQX14"/>
    <mergeCell ref="KQY14:KRD14"/>
    <mergeCell ref="KRE14:KRJ14"/>
    <mergeCell ref="KRK14:KRP14"/>
    <mergeCell ref="KPI14:KPN14"/>
    <mergeCell ref="KPO14:KPT14"/>
    <mergeCell ref="KPU14:KPZ14"/>
    <mergeCell ref="KQA14:KQF14"/>
    <mergeCell ref="KQG14:KQL14"/>
    <mergeCell ref="KOE14:KOJ14"/>
    <mergeCell ref="KOK14:KOP14"/>
    <mergeCell ref="KOQ14:KOV14"/>
    <mergeCell ref="KOW14:KPB14"/>
    <mergeCell ref="KPC14:KPH14"/>
    <mergeCell ref="KNA14:KNF14"/>
    <mergeCell ref="KNG14:KNL14"/>
    <mergeCell ref="KNM14:KNR14"/>
    <mergeCell ref="KNS14:KNX14"/>
    <mergeCell ref="KNY14:KOD14"/>
    <mergeCell ref="KLW14:KMB14"/>
    <mergeCell ref="KMC14:KMH14"/>
    <mergeCell ref="KMI14:KMN14"/>
    <mergeCell ref="KMO14:KMT14"/>
    <mergeCell ref="KMU14:KMZ14"/>
    <mergeCell ref="KKS14:KKX14"/>
    <mergeCell ref="KKY14:KLD14"/>
    <mergeCell ref="KLE14:KLJ14"/>
    <mergeCell ref="KLK14:KLP14"/>
    <mergeCell ref="KLQ14:KLV14"/>
    <mergeCell ref="KJO14:KJT14"/>
    <mergeCell ref="KJU14:KJZ14"/>
    <mergeCell ref="KKA14:KKF14"/>
    <mergeCell ref="KKG14:KKL14"/>
    <mergeCell ref="KKM14:KKR14"/>
    <mergeCell ref="KIK14:KIP14"/>
    <mergeCell ref="KIQ14:KIV14"/>
    <mergeCell ref="KIW14:KJB14"/>
    <mergeCell ref="KJC14:KJH14"/>
    <mergeCell ref="KJI14:KJN14"/>
    <mergeCell ref="KHG14:KHL14"/>
    <mergeCell ref="KHM14:KHR14"/>
    <mergeCell ref="KHS14:KHX14"/>
    <mergeCell ref="KHY14:KID14"/>
    <mergeCell ref="KIE14:KIJ14"/>
    <mergeCell ref="KGC14:KGH14"/>
    <mergeCell ref="KGI14:KGN14"/>
    <mergeCell ref="KGO14:KGT14"/>
    <mergeCell ref="KGU14:KGZ14"/>
    <mergeCell ref="KHA14:KHF14"/>
    <mergeCell ref="KEY14:KFD14"/>
    <mergeCell ref="KFE14:KFJ14"/>
    <mergeCell ref="KFK14:KFP14"/>
    <mergeCell ref="KFQ14:KFV14"/>
    <mergeCell ref="KFW14:KGB14"/>
    <mergeCell ref="KDU14:KDZ14"/>
    <mergeCell ref="KEA14:KEF14"/>
    <mergeCell ref="KEG14:KEL14"/>
    <mergeCell ref="KEM14:KER14"/>
    <mergeCell ref="KES14:KEX14"/>
    <mergeCell ref="KCQ14:KCV14"/>
    <mergeCell ref="KCW14:KDB14"/>
    <mergeCell ref="KDC14:KDH14"/>
    <mergeCell ref="KDI14:KDN14"/>
    <mergeCell ref="KDO14:KDT14"/>
    <mergeCell ref="KBM14:KBR14"/>
    <mergeCell ref="KBS14:KBX14"/>
    <mergeCell ref="KBY14:KCD14"/>
    <mergeCell ref="KCE14:KCJ14"/>
    <mergeCell ref="KCK14:KCP14"/>
    <mergeCell ref="KAI14:KAN14"/>
    <mergeCell ref="KAO14:KAT14"/>
    <mergeCell ref="KAU14:KAZ14"/>
    <mergeCell ref="KBA14:KBF14"/>
    <mergeCell ref="KBG14:KBL14"/>
    <mergeCell ref="JZE14:JZJ14"/>
    <mergeCell ref="JZK14:JZP14"/>
    <mergeCell ref="JZQ14:JZV14"/>
    <mergeCell ref="JZW14:KAB14"/>
    <mergeCell ref="KAC14:KAH14"/>
    <mergeCell ref="JYA14:JYF14"/>
    <mergeCell ref="JYG14:JYL14"/>
    <mergeCell ref="JYM14:JYR14"/>
    <mergeCell ref="JYS14:JYX14"/>
    <mergeCell ref="JYY14:JZD14"/>
    <mergeCell ref="JWW14:JXB14"/>
    <mergeCell ref="JXC14:JXH14"/>
    <mergeCell ref="JXI14:JXN14"/>
    <mergeCell ref="JXO14:JXT14"/>
    <mergeCell ref="JXU14:JXZ14"/>
    <mergeCell ref="JVS14:JVX14"/>
    <mergeCell ref="JVY14:JWD14"/>
    <mergeCell ref="JWE14:JWJ14"/>
    <mergeCell ref="JWK14:JWP14"/>
    <mergeCell ref="JWQ14:JWV14"/>
    <mergeCell ref="JUO14:JUT14"/>
    <mergeCell ref="JUU14:JUZ14"/>
    <mergeCell ref="JVA14:JVF14"/>
    <mergeCell ref="JVG14:JVL14"/>
    <mergeCell ref="JVM14:JVR14"/>
    <mergeCell ref="JTK14:JTP14"/>
    <mergeCell ref="JTQ14:JTV14"/>
    <mergeCell ref="JTW14:JUB14"/>
    <mergeCell ref="JUC14:JUH14"/>
    <mergeCell ref="JUI14:JUN14"/>
    <mergeCell ref="JSG14:JSL14"/>
    <mergeCell ref="JSM14:JSR14"/>
    <mergeCell ref="JSS14:JSX14"/>
    <mergeCell ref="JSY14:JTD14"/>
    <mergeCell ref="JTE14:JTJ14"/>
    <mergeCell ref="JRC14:JRH14"/>
    <mergeCell ref="JRI14:JRN14"/>
    <mergeCell ref="JRO14:JRT14"/>
    <mergeCell ref="JRU14:JRZ14"/>
    <mergeCell ref="JSA14:JSF14"/>
    <mergeCell ref="JPY14:JQD14"/>
    <mergeCell ref="JQE14:JQJ14"/>
    <mergeCell ref="JQK14:JQP14"/>
    <mergeCell ref="JQQ14:JQV14"/>
    <mergeCell ref="JQW14:JRB14"/>
    <mergeCell ref="JOU14:JOZ14"/>
    <mergeCell ref="JPA14:JPF14"/>
    <mergeCell ref="JPG14:JPL14"/>
    <mergeCell ref="JPM14:JPR14"/>
    <mergeCell ref="JPS14:JPX14"/>
    <mergeCell ref="JNQ14:JNV14"/>
    <mergeCell ref="JNW14:JOB14"/>
    <mergeCell ref="JOC14:JOH14"/>
    <mergeCell ref="JOI14:JON14"/>
    <mergeCell ref="JOO14:JOT14"/>
    <mergeCell ref="JMM14:JMR14"/>
    <mergeCell ref="JMS14:JMX14"/>
    <mergeCell ref="JMY14:JND14"/>
    <mergeCell ref="JNE14:JNJ14"/>
    <mergeCell ref="JNK14:JNP14"/>
    <mergeCell ref="JLI14:JLN14"/>
    <mergeCell ref="JLO14:JLT14"/>
    <mergeCell ref="JLU14:JLZ14"/>
    <mergeCell ref="JMA14:JMF14"/>
    <mergeCell ref="JMG14:JML14"/>
    <mergeCell ref="JKE14:JKJ14"/>
    <mergeCell ref="JKK14:JKP14"/>
    <mergeCell ref="JKQ14:JKV14"/>
    <mergeCell ref="JKW14:JLB14"/>
    <mergeCell ref="JLC14:JLH14"/>
    <mergeCell ref="JJA14:JJF14"/>
    <mergeCell ref="JJG14:JJL14"/>
    <mergeCell ref="JJM14:JJR14"/>
    <mergeCell ref="JJS14:JJX14"/>
    <mergeCell ref="JJY14:JKD14"/>
    <mergeCell ref="JHW14:JIB14"/>
    <mergeCell ref="JIC14:JIH14"/>
    <mergeCell ref="JII14:JIN14"/>
    <mergeCell ref="JIO14:JIT14"/>
    <mergeCell ref="JIU14:JIZ14"/>
    <mergeCell ref="JGS14:JGX14"/>
    <mergeCell ref="JGY14:JHD14"/>
    <mergeCell ref="JHE14:JHJ14"/>
    <mergeCell ref="JHK14:JHP14"/>
    <mergeCell ref="JHQ14:JHV14"/>
    <mergeCell ref="JFO14:JFT14"/>
    <mergeCell ref="JFU14:JFZ14"/>
    <mergeCell ref="JGA14:JGF14"/>
    <mergeCell ref="JGG14:JGL14"/>
    <mergeCell ref="JGM14:JGR14"/>
    <mergeCell ref="JEK14:JEP14"/>
    <mergeCell ref="JEQ14:JEV14"/>
    <mergeCell ref="JEW14:JFB14"/>
    <mergeCell ref="JFC14:JFH14"/>
    <mergeCell ref="JFI14:JFN14"/>
    <mergeCell ref="JDG14:JDL14"/>
    <mergeCell ref="JDM14:JDR14"/>
    <mergeCell ref="JDS14:JDX14"/>
    <mergeCell ref="JDY14:JED14"/>
    <mergeCell ref="JEE14:JEJ14"/>
    <mergeCell ref="JCC14:JCH14"/>
    <mergeCell ref="JCI14:JCN14"/>
    <mergeCell ref="JCO14:JCT14"/>
    <mergeCell ref="JCU14:JCZ14"/>
    <mergeCell ref="JDA14:JDF14"/>
    <mergeCell ref="JAY14:JBD14"/>
    <mergeCell ref="JBE14:JBJ14"/>
    <mergeCell ref="JBK14:JBP14"/>
    <mergeCell ref="JBQ14:JBV14"/>
    <mergeCell ref="JBW14:JCB14"/>
    <mergeCell ref="IZU14:IZZ14"/>
    <mergeCell ref="JAA14:JAF14"/>
    <mergeCell ref="JAG14:JAL14"/>
    <mergeCell ref="JAM14:JAR14"/>
    <mergeCell ref="JAS14:JAX14"/>
    <mergeCell ref="IYQ14:IYV14"/>
    <mergeCell ref="IYW14:IZB14"/>
    <mergeCell ref="IZC14:IZH14"/>
    <mergeCell ref="IZI14:IZN14"/>
    <mergeCell ref="IZO14:IZT14"/>
    <mergeCell ref="IXM14:IXR14"/>
    <mergeCell ref="IXS14:IXX14"/>
    <mergeCell ref="IXY14:IYD14"/>
    <mergeCell ref="IYE14:IYJ14"/>
    <mergeCell ref="IYK14:IYP14"/>
    <mergeCell ref="IWI14:IWN14"/>
    <mergeCell ref="IWO14:IWT14"/>
    <mergeCell ref="IWU14:IWZ14"/>
    <mergeCell ref="IXA14:IXF14"/>
    <mergeCell ref="IXG14:IXL14"/>
    <mergeCell ref="IVE14:IVJ14"/>
    <mergeCell ref="IVK14:IVP14"/>
    <mergeCell ref="IVQ14:IVV14"/>
    <mergeCell ref="IVW14:IWB14"/>
    <mergeCell ref="IWC14:IWH14"/>
    <mergeCell ref="IUA14:IUF14"/>
    <mergeCell ref="IUG14:IUL14"/>
    <mergeCell ref="IUM14:IUR14"/>
    <mergeCell ref="IUS14:IUX14"/>
    <mergeCell ref="IUY14:IVD14"/>
    <mergeCell ref="ISW14:ITB14"/>
    <mergeCell ref="ITC14:ITH14"/>
    <mergeCell ref="ITI14:ITN14"/>
    <mergeCell ref="ITO14:ITT14"/>
    <mergeCell ref="ITU14:ITZ14"/>
    <mergeCell ref="IRS14:IRX14"/>
    <mergeCell ref="IRY14:ISD14"/>
    <mergeCell ref="ISE14:ISJ14"/>
    <mergeCell ref="ISK14:ISP14"/>
    <mergeCell ref="ISQ14:ISV14"/>
    <mergeCell ref="IQO14:IQT14"/>
    <mergeCell ref="IQU14:IQZ14"/>
    <mergeCell ref="IRA14:IRF14"/>
    <mergeCell ref="IRG14:IRL14"/>
    <mergeCell ref="IRM14:IRR14"/>
    <mergeCell ref="IPK14:IPP14"/>
    <mergeCell ref="IPQ14:IPV14"/>
    <mergeCell ref="IPW14:IQB14"/>
    <mergeCell ref="IQC14:IQH14"/>
    <mergeCell ref="IQI14:IQN14"/>
    <mergeCell ref="IOG14:IOL14"/>
    <mergeCell ref="IOM14:IOR14"/>
    <mergeCell ref="IOS14:IOX14"/>
    <mergeCell ref="IOY14:IPD14"/>
    <mergeCell ref="IPE14:IPJ14"/>
    <mergeCell ref="INC14:INH14"/>
    <mergeCell ref="INI14:INN14"/>
    <mergeCell ref="INO14:INT14"/>
    <mergeCell ref="INU14:INZ14"/>
    <mergeCell ref="IOA14:IOF14"/>
    <mergeCell ref="ILY14:IMD14"/>
    <mergeCell ref="IME14:IMJ14"/>
    <mergeCell ref="IMK14:IMP14"/>
    <mergeCell ref="IMQ14:IMV14"/>
    <mergeCell ref="IMW14:INB14"/>
    <mergeCell ref="IKU14:IKZ14"/>
    <mergeCell ref="ILA14:ILF14"/>
    <mergeCell ref="ILG14:ILL14"/>
    <mergeCell ref="ILM14:ILR14"/>
    <mergeCell ref="ILS14:ILX14"/>
    <mergeCell ref="IJQ14:IJV14"/>
    <mergeCell ref="IJW14:IKB14"/>
    <mergeCell ref="IKC14:IKH14"/>
    <mergeCell ref="IKI14:IKN14"/>
    <mergeCell ref="IKO14:IKT14"/>
    <mergeCell ref="IIM14:IIR14"/>
    <mergeCell ref="IIS14:IIX14"/>
    <mergeCell ref="IIY14:IJD14"/>
    <mergeCell ref="IJE14:IJJ14"/>
    <mergeCell ref="IJK14:IJP14"/>
    <mergeCell ref="IHI14:IHN14"/>
    <mergeCell ref="IHO14:IHT14"/>
    <mergeCell ref="IHU14:IHZ14"/>
    <mergeCell ref="IIA14:IIF14"/>
    <mergeCell ref="IIG14:IIL14"/>
    <mergeCell ref="IGE14:IGJ14"/>
    <mergeCell ref="IGK14:IGP14"/>
    <mergeCell ref="IGQ14:IGV14"/>
    <mergeCell ref="IGW14:IHB14"/>
    <mergeCell ref="IHC14:IHH14"/>
    <mergeCell ref="IFA14:IFF14"/>
    <mergeCell ref="IFG14:IFL14"/>
    <mergeCell ref="IFM14:IFR14"/>
    <mergeCell ref="IFS14:IFX14"/>
    <mergeCell ref="IFY14:IGD14"/>
    <mergeCell ref="IDW14:IEB14"/>
    <mergeCell ref="IEC14:IEH14"/>
    <mergeCell ref="IEI14:IEN14"/>
    <mergeCell ref="IEO14:IET14"/>
    <mergeCell ref="IEU14:IEZ14"/>
    <mergeCell ref="ICS14:ICX14"/>
    <mergeCell ref="ICY14:IDD14"/>
    <mergeCell ref="IDE14:IDJ14"/>
    <mergeCell ref="IDK14:IDP14"/>
    <mergeCell ref="IDQ14:IDV14"/>
    <mergeCell ref="IBO14:IBT14"/>
    <mergeCell ref="IBU14:IBZ14"/>
    <mergeCell ref="ICA14:ICF14"/>
    <mergeCell ref="ICG14:ICL14"/>
    <mergeCell ref="ICM14:ICR14"/>
    <mergeCell ref="IAK14:IAP14"/>
    <mergeCell ref="IAQ14:IAV14"/>
    <mergeCell ref="IAW14:IBB14"/>
    <mergeCell ref="IBC14:IBH14"/>
    <mergeCell ref="IBI14:IBN14"/>
    <mergeCell ref="HZG14:HZL14"/>
    <mergeCell ref="HZM14:HZR14"/>
    <mergeCell ref="HZS14:HZX14"/>
    <mergeCell ref="HZY14:IAD14"/>
    <mergeCell ref="IAE14:IAJ14"/>
    <mergeCell ref="HYC14:HYH14"/>
    <mergeCell ref="HYI14:HYN14"/>
    <mergeCell ref="HYO14:HYT14"/>
    <mergeCell ref="HYU14:HYZ14"/>
    <mergeCell ref="HZA14:HZF14"/>
    <mergeCell ref="HWY14:HXD14"/>
    <mergeCell ref="HXE14:HXJ14"/>
    <mergeCell ref="HXK14:HXP14"/>
    <mergeCell ref="HXQ14:HXV14"/>
    <mergeCell ref="HXW14:HYB14"/>
    <mergeCell ref="HVU14:HVZ14"/>
    <mergeCell ref="HWA14:HWF14"/>
    <mergeCell ref="HWG14:HWL14"/>
    <mergeCell ref="HWM14:HWR14"/>
    <mergeCell ref="HWS14:HWX14"/>
    <mergeCell ref="HUQ14:HUV14"/>
    <mergeCell ref="HUW14:HVB14"/>
    <mergeCell ref="HVC14:HVH14"/>
    <mergeCell ref="HVI14:HVN14"/>
    <mergeCell ref="HVO14:HVT14"/>
    <mergeCell ref="HTM14:HTR14"/>
    <mergeCell ref="HTS14:HTX14"/>
    <mergeCell ref="HTY14:HUD14"/>
    <mergeCell ref="HUE14:HUJ14"/>
    <mergeCell ref="HUK14:HUP14"/>
    <mergeCell ref="HSI14:HSN14"/>
    <mergeCell ref="HSO14:HST14"/>
    <mergeCell ref="HSU14:HSZ14"/>
    <mergeCell ref="HTA14:HTF14"/>
    <mergeCell ref="HTG14:HTL14"/>
    <mergeCell ref="HRE14:HRJ14"/>
    <mergeCell ref="HRK14:HRP14"/>
    <mergeCell ref="HRQ14:HRV14"/>
    <mergeCell ref="HRW14:HSB14"/>
    <mergeCell ref="HSC14:HSH14"/>
    <mergeCell ref="HQA14:HQF14"/>
    <mergeCell ref="HQG14:HQL14"/>
    <mergeCell ref="HQM14:HQR14"/>
    <mergeCell ref="HQS14:HQX14"/>
    <mergeCell ref="HQY14:HRD14"/>
    <mergeCell ref="HOW14:HPB14"/>
    <mergeCell ref="HPC14:HPH14"/>
    <mergeCell ref="HPI14:HPN14"/>
    <mergeCell ref="HPO14:HPT14"/>
    <mergeCell ref="HPU14:HPZ14"/>
    <mergeCell ref="HNS14:HNX14"/>
    <mergeCell ref="HNY14:HOD14"/>
    <mergeCell ref="HOE14:HOJ14"/>
    <mergeCell ref="HOK14:HOP14"/>
    <mergeCell ref="HOQ14:HOV14"/>
    <mergeCell ref="HMO14:HMT14"/>
    <mergeCell ref="HMU14:HMZ14"/>
    <mergeCell ref="HNA14:HNF14"/>
    <mergeCell ref="HNG14:HNL14"/>
    <mergeCell ref="HNM14:HNR14"/>
    <mergeCell ref="HLK14:HLP14"/>
    <mergeCell ref="HLQ14:HLV14"/>
    <mergeCell ref="HLW14:HMB14"/>
    <mergeCell ref="HMC14:HMH14"/>
    <mergeCell ref="HMI14:HMN14"/>
    <mergeCell ref="HKG14:HKL14"/>
    <mergeCell ref="HKM14:HKR14"/>
    <mergeCell ref="HKS14:HKX14"/>
    <mergeCell ref="HKY14:HLD14"/>
    <mergeCell ref="HLE14:HLJ14"/>
    <mergeCell ref="HJC14:HJH14"/>
    <mergeCell ref="HJI14:HJN14"/>
    <mergeCell ref="HJO14:HJT14"/>
    <mergeCell ref="HJU14:HJZ14"/>
    <mergeCell ref="HKA14:HKF14"/>
    <mergeCell ref="HHY14:HID14"/>
    <mergeCell ref="HIE14:HIJ14"/>
    <mergeCell ref="HIK14:HIP14"/>
    <mergeCell ref="HIQ14:HIV14"/>
    <mergeCell ref="HIW14:HJB14"/>
    <mergeCell ref="HGU14:HGZ14"/>
    <mergeCell ref="HHA14:HHF14"/>
    <mergeCell ref="HHG14:HHL14"/>
    <mergeCell ref="HHM14:HHR14"/>
    <mergeCell ref="HHS14:HHX14"/>
    <mergeCell ref="HFQ14:HFV14"/>
    <mergeCell ref="HFW14:HGB14"/>
    <mergeCell ref="HGC14:HGH14"/>
    <mergeCell ref="HGI14:HGN14"/>
    <mergeCell ref="HGO14:HGT14"/>
    <mergeCell ref="HEM14:HER14"/>
    <mergeCell ref="HES14:HEX14"/>
    <mergeCell ref="HEY14:HFD14"/>
    <mergeCell ref="HFE14:HFJ14"/>
    <mergeCell ref="HFK14:HFP14"/>
    <mergeCell ref="HDI14:HDN14"/>
    <mergeCell ref="HDO14:HDT14"/>
    <mergeCell ref="HDU14:HDZ14"/>
    <mergeCell ref="HEA14:HEF14"/>
    <mergeCell ref="HEG14:HEL14"/>
    <mergeCell ref="HCE14:HCJ14"/>
    <mergeCell ref="HCK14:HCP14"/>
    <mergeCell ref="HCQ14:HCV14"/>
    <mergeCell ref="HCW14:HDB14"/>
    <mergeCell ref="HDC14:HDH14"/>
    <mergeCell ref="HBA14:HBF14"/>
    <mergeCell ref="HBG14:HBL14"/>
    <mergeCell ref="HBM14:HBR14"/>
    <mergeCell ref="HBS14:HBX14"/>
    <mergeCell ref="HBY14:HCD14"/>
    <mergeCell ref="GZW14:HAB14"/>
    <mergeCell ref="HAC14:HAH14"/>
    <mergeCell ref="HAI14:HAN14"/>
    <mergeCell ref="HAO14:HAT14"/>
    <mergeCell ref="HAU14:HAZ14"/>
    <mergeCell ref="GYS14:GYX14"/>
    <mergeCell ref="GYY14:GZD14"/>
    <mergeCell ref="GZE14:GZJ14"/>
    <mergeCell ref="GZK14:GZP14"/>
    <mergeCell ref="GZQ14:GZV14"/>
    <mergeCell ref="GXO14:GXT14"/>
    <mergeCell ref="GXU14:GXZ14"/>
    <mergeCell ref="GYA14:GYF14"/>
    <mergeCell ref="GYG14:GYL14"/>
    <mergeCell ref="GYM14:GYR14"/>
    <mergeCell ref="GWK14:GWP14"/>
    <mergeCell ref="GWQ14:GWV14"/>
    <mergeCell ref="GWW14:GXB14"/>
    <mergeCell ref="GXC14:GXH14"/>
    <mergeCell ref="GXI14:GXN14"/>
    <mergeCell ref="GVG14:GVL14"/>
    <mergeCell ref="GVM14:GVR14"/>
    <mergeCell ref="GVS14:GVX14"/>
    <mergeCell ref="GVY14:GWD14"/>
    <mergeCell ref="GWE14:GWJ14"/>
    <mergeCell ref="GUC14:GUH14"/>
    <mergeCell ref="GUI14:GUN14"/>
    <mergeCell ref="GUO14:GUT14"/>
    <mergeCell ref="GUU14:GUZ14"/>
    <mergeCell ref="GVA14:GVF14"/>
    <mergeCell ref="GSY14:GTD14"/>
    <mergeCell ref="GTE14:GTJ14"/>
    <mergeCell ref="GTK14:GTP14"/>
    <mergeCell ref="GTQ14:GTV14"/>
    <mergeCell ref="GTW14:GUB14"/>
    <mergeCell ref="GRU14:GRZ14"/>
    <mergeCell ref="GSA14:GSF14"/>
    <mergeCell ref="GSG14:GSL14"/>
    <mergeCell ref="GSM14:GSR14"/>
    <mergeCell ref="GSS14:GSX14"/>
    <mergeCell ref="GQQ14:GQV14"/>
    <mergeCell ref="GQW14:GRB14"/>
    <mergeCell ref="GRC14:GRH14"/>
    <mergeCell ref="GRI14:GRN14"/>
    <mergeCell ref="GRO14:GRT14"/>
    <mergeCell ref="GPM14:GPR14"/>
    <mergeCell ref="GPS14:GPX14"/>
    <mergeCell ref="GPY14:GQD14"/>
    <mergeCell ref="GQE14:GQJ14"/>
    <mergeCell ref="GQK14:GQP14"/>
    <mergeCell ref="GOI14:GON14"/>
    <mergeCell ref="GOO14:GOT14"/>
    <mergeCell ref="GOU14:GOZ14"/>
    <mergeCell ref="GPA14:GPF14"/>
    <mergeCell ref="GPG14:GPL14"/>
    <mergeCell ref="GNE14:GNJ14"/>
    <mergeCell ref="GNK14:GNP14"/>
    <mergeCell ref="GNQ14:GNV14"/>
    <mergeCell ref="GNW14:GOB14"/>
    <mergeCell ref="GOC14:GOH14"/>
    <mergeCell ref="GMA14:GMF14"/>
    <mergeCell ref="GMG14:GML14"/>
    <mergeCell ref="GMM14:GMR14"/>
    <mergeCell ref="GMS14:GMX14"/>
    <mergeCell ref="GMY14:GND14"/>
    <mergeCell ref="GKW14:GLB14"/>
    <mergeCell ref="GLC14:GLH14"/>
    <mergeCell ref="GLI14:GLN14"/>
    <mergeCell ref="GLO14:GLT14"/>
    <mergeCell ref="GLU14:GLZ14"/>
    <mergeCell ref="GJS14:GJX14"/>
    <mergeCell ref="GJY14:GKD14"/>
    <mergeCell ref="GKE14:GKJ14"/>
    <mergeCell ref="GKK14:GKP14"/>
    <mergeCell ref="GKQ14:GKV14"/>
    <mergeCell ref="GIO14:GIT14"/>
    <mergeCell ref="GIU14:GIZ14"/>
    <mergeCell ref="GJA14:GJF14"/>
    <mergeCell ref="GJG14:GJL14"/>
    <mergeCell ref="GJM14:GJR14"/>
    <mergeCell ref="GHK14:GHP14"/>
    <mergeCell ref="GHQ14:GHV14"/>
    <mergeCell ref="GHW14:GIB14"/>
    <mergeCell ref="GIC14:GIH14"/>
    <mergeCell ref="GII14:GIN14"/>
    <mergeCell ref="GGG14:GGL14"/>
    <mergeCell ref="GGM14:GGR14"/>
    <mergeCell ref="GGS14:GGX14"/>
    <mergeCell ref="GGY14:GHD14"/>
    <mergeCell ref="GHE14:GHJ14"/>
    <mergeCell ref="GFC14:GFH14"/>
    <mergeCell ref="GFI14:GFN14"/>
    <mergeCell ref="GFO14:GFT14"/>
    <mergeCell ref="GFU14:GFZ14"/>
    <mergeCell ref="GGA14:GGF14"/>
    <mergeCell ref="GDY14:GED14"/>
    <mergeCell ref="GEE14:GEJ14"/>
    <mergeCell ref="GEK14:GEP14"/>
    <mergeCell ref="GEQ14:GEV14"/>
    <mergeCell ref="GEW14:GFB14"/>
    <mergeCell ref="GCU14:GCZ14"/>
    <mergeCell ref="GDA14:GDF14"/>
    <mergeCell ref="GDG14:GDL14"/>
    <mergeCell ref="GDM14:GDR14"/>
    <mergeCell ref="GDS14:GDX14"/>
    <mergeCell ref="GBQ14:GBV14"/>
    <mergeCell ref="GBW14:GCB14"/>
    <mergeCell ref="GCC14:GCH14"/>
    <mergeCell ref="GCI14:GCN14"/>
    <mergeCell ref="GCO14:GCT14"/>
    <mergeCell ref="GAM14:GAR14"/>
    <mergeCell ref="GAS14:GAX14"/>
    <mergeCell ref="GAY14:GBD14"/>
    <mergeCell ref="GBE14:GBJ14"/>
    <mergeCell ref="GBK14:GBP14"/>
    <mergeCell ref="FZI14:FZN14"/>
    <mergeCell ref="FZO14:FZT14"/>
    <mergeCell ref="FZU14:FZZ14"/>
    <mergeCell ref="GAA14:GAF14"/>
    <mergeCell ref="GAG14:GAL14"/>
    <mergeCell ref="FYE14:FYJ14"/>
    <mergeCell ref="FYK14:FYP14"/>
    <mergeCell ref="FYQ14:FYV14"/>
    <mergeCell ref="FYW14:FZB14"/>
    <mergeCell ref="FZC14:FZH14"/>
    <mergeCell ref="FXA14:FXF14"/>
    <mergeCell ref="FXG14:FXL14"/>
    <mergeCell ref="FXM14:FXR14"/>
    <mergeCell ref="FXS14:FXX14"/>
    <mergeCell ref="FXY14:FYD14"/>
    <mergeCell ref="FVW14:FWB14"/>
    <mergeCell ref="FWC14:FWH14"/>
    <mergeCell ref="FWI14:FWN14"/>
    <mergeCell ref="FWO14:FWT14"/>
    <mergeCell ref="FWU14:FWZ14"/>
    <mergeCell ref="FUS14:FUX14"/>
    <mergeCell ref="FUY14:FVD14"/>
    <mergeCell ref="FVE14:FVJ14"/>
    <mergeCell ref="FVK14:FVP14"/>
    <mergeCell ref="FVQ14:FVV14"/>
    <mergeCell ref="FTO14:FTT14"/>
    <mergeCell ref="FTU14:FTZ14"/>
    <mergeCell ref="FUA14:FUF14"/>
    <mergeCell ref="FUG14:FUL14"/>
    <mergeCell ref="FUM14:FUR14"/>
    <mergeCell ref="FSK14:FSP14"/>
    <mergeCell ref="FSQ14:FSV14"/>
    <mergeCell ref="FSW14:FTB14"/>
    <mergeCell ref="FTC14:FTH14"/>
    <mergeCell ref="FTI14:FTN14"/>
    <mergeCell ref="FRG14:FRL14"/>
    <mergeCell ref="FRM14:FRR14"/>
    <mergeCell ref="FRS14:FRX14"/>
    <mergeCell ref="FRY14:FSD14"/>
    <mergeCell ref="FSE14:FSJ14"/>
    <mergeCell ref="FQC14:FQH14"/>
    <mergeCell ref="FQI14:FQN14"/>
    <mergeCell ref="FQO14:FQT14"/>
    <mergeCell ref="FQU14:FQZ14"/>
    <mergeCell ref="FRA14:FRF14"/>
    <mergeCell ref="FOY14:FPD14"/>
    <mergeCell ref="FPE14:FPJ14"/>
    <mergeCell ref="FPK14:FPP14"/>
    <mergeCell ref="FPQ14:FPV14"/>
    <mergeCell ref="FPW14:FQB14"/>
    <mergeCell ref="FNU14:FNZ14"/>
    <mergeCell ref="FOA14:FOF14"/>
    <mergeCell ref="FOG14:FOL14"/>
    <mergeCell ref="FOM14:FOR14"/>
    <mergeCell ref="FOS14:FOX14"/>
    <mergeCell ref="FMQ14:FMV14"/>
    <mergeCell ref="FMW14:FNB14"/>
    <mergeCell ref="FNC14:FNH14"/>
    <mergeCell ref="FNI14:FNN14"/>
    <mergeCell ref="FNO14:FNT14"/>
    <mergeCell ref="FLM14:FLR14"/>
    <mergeCell ref="FLS14:FLX14"/>
    <mergeCell ref="FLY14:FMD14"/>
    <mergeCell ref="FME14:FMJ14"/>
    <mergeCell ref="FMK14:FMP14"/>
    <mergeCell ref="FKI14:FKN14"/>
    <mergeCell ref="FKO14:FKT14"/>
    <mergeCell ref="FKU14:FKZ14"/>
    <mergeCell ref="FLA14:FLF14"/>
    <mergeCell ref="FLG14:FLL14"/>
    <mergeCell ref="FJE14:FJJ14"/>
    <mergeCell ref="FJK14:FJP14"/>
    <mergeCell ref="FJQ14:FJV14"/>
    <mergeCell ref="FJW14:FKB14"/>
    <mergeCell ref="FKC14:FKH14"/>
    <mergeCell ref="FIA14:FIF14"/>
    <mergeCell ref="FIG14:FIL14"/>
    <mergeCell ref="FIM14:FIR14"/>
    <mergeCell ref="FIS14:FIX14"/>
    <mergeCell ref="FIY14:FJD14"/>
    <mergeCell ref="FGW14:FHB14"/>
    <mergeCell ref="FHC14:FHH14"/>
    <mergeCell ref="FHI14:FHN14"/>
    <mergeCell ref="FHO14:FHT14"/>
    <mergeCell ref="FHU14:FHZ14"/>
    <mergeCell ref="FFS14:FFX14"/>
    <mergeCell ref="FFY14:FGD14"/>
    <mergeCell ref="FGE14:FGJ14"/>
    <mergeCell ref="FGK14:FGP14"/>
    <mergeCell ref="FGQ14:FGV14"/>
    <mergeCell ref="FEO14:FET14"/>
    <mergeCell ref="FEU14:FEZ14"/>
    <mergeCell ref="FFA14:FFF14"/>
    <mergeCell ref="FFG14:FFL14"/>
    <mergeCell ref="FFM14:FFR14"/>
    <mergeCell ref="FDK14:FDP14"/>
    <mergeCell ref="FDQ14:FDV14"/>
    <mergeCell ref="FDW14:FEB14"/>
    <mergeCell ref="FEC14:FEH14"/>
    <mergeCell ref="FEI14:FEN14"/>
    <mergeCell ref="FCG14:FCL14"/>
    <mergeCell ref="FCM14:FCR14"/>
    <mergeCell ref="FCS14:FCX14"/>
    <mergeCell ref="FCY14:FDD14"/>
    <mergeCell ref="FDE14:FDJ14"/>
    <mergeCell ref="FBC14:FBH14"/>
    <mergeCell ref="FBI14:FBN14"/>
    <mergeCell ref="FBO14:FBT14"/>
    <mergeCell ref="FBU14:FBZ14"/>
    <mergeCell ref="FCA14:FCF14"/>
    <mergeCell ref="EZY14:FAD14"/>
    <mergeCell ref="FAE14:FAJ14"/>
    <mergeCell ref="FAK14:FAP14"/>
    <mergeCell ref="FAQ14:FAV14"/>
    <mergeCell ref="FAW14:FBB14"/>
    <mergeCell ref="EYU14:EYZ14"/>
    <mergeCell ref="EZA14:EZF14"/>
    <mergeCell ref="EZG14:EZL14"/>
    <mergeCell ref="EZM14:EZR14"/>
    <mergeCell ref="EZS14:EZX14"/>
    <mergeCell ref="EXQ14:EXV14"/>
    <mergeCell ref="EXW14:EYB14"/>
    <mergeCell ref="EYC14:EYH14"/>
    <mergeCell ref="EYI14:EYN14"/>
    <mergeCell ref="EYO14:EYT14"/>
    <mergeCell ref="EWM14:EWR14"/>
    <mergeCell ref="EWS14:EWX14"/>
    <mergeCell ref="EWY14:EXD14"/>
    <mergeCell ref="EXE14:EXJ14"/>
    <mergeCell ref="EXK14:EXP14"/>
    <mergeCell ref="EVI14:EVN14"/>
    <mergeCell ref="EVO14:EVT14"/>
    <mergeCell ref="EVU14:EVZ14"/>
    <mergeCell ref="EWA14:EWF14"/>
    <mergeCell ref="EWG14:EWL14"/>
    <mergeCell ref="EUE14:EUJ14"/>
    <mergeCell ref="EUK14:EUP14"/>
    <mergeCell ref="EUQ14:EUV14"/>
    <mergeCell ref="EUW14:EVB14"/>
    <mergeCell ref="EVC14:EVH14"/>
    <mergeCell ref="ETA14:ETF14"/>
    <mergeCell ref="ETG14:ETL14"/>
    <mergeCell ref="ETM14:ETR14"/>
    <mergeCell ref="ETS14:ETX14"/>
    <mergeCell ref="ETY14:EUD14"/>
    <mergeCell ref="ERW14:ESB14"/>
    <mergeCell ref="ESC14:ESH14"/>
    <mergeCell ref="ESI14:ESN14"/>
    <mergeCell ref="ESO14:EST14"/>
    <mergeCell ref="ESU14:ESZ14"/>
    <mergeCell ref="EQS14:EQX14"/>
    <mergeCell ref="EQY14:ERD14"/>
    <mergeCell ref="ERE14:ERJ14"/>
    <mergeCell ref="ERK14:ERP14"/>
    <mergeCell ref="ERQ14:ERV14"/>
    <mergeCell ref="EPO14:EPT14"/>
    <mergeCell ref="EPU14:EPZ14"/>
    <mergeCell ref="EQA14:EQF14"/>
    <mergeCell ref="EQG14:EQL14"/>
    <mergeCell ref="EQM14:EQR14"/>
    <mergeCell ref="EOK14:EOP14"/>
    <mergeCell ref="EOQ14:EOV14"/>
    <mergeCell ref="EOW14:EPB14"/>
    <mergeCell ref="EPC14:EPH14"/>
    <mergeCell ref="EPI14:EPN14"/>
    <mergeCell ref="ENG14:ENL14"/>
    <mergeCell ref="ENM14:ENR14"/>
    <mergeCell ref="ENS14:ENX14"/>
    <mergeCell ref="ENY14:EOD14"/>
    <mergeCell ref="EOE14:EOJ14"/>
    <mergeCell ref="EMC14:EMH14"/>
    <mergeCell ref="EMI14:EMN14"/>
    <mergeCell ref="EMO14:EMT14"/>
    <mergeCell ref="EMU14:EMZ14"/>
    <mergeCell ref="ENA14:ENF14"/>
    <mergeCell ref="EKY14:ELD14"/>
    <mergeCell ref="ELE14:ELJ14"/>
    <mergeCell ref="ELK14:ELP14"/>
    <mergeCell ref="ELQ14:ELV14"/>
    <mergeCell ref="ELW14:EMB14"/>
    <mergeCell ref="EJU14:EJZ14"/>
    <mergeCell ref="EKA14:EKF14"/>
    <mergeCell ref="EKG14:EKL14"/>
    <mergeCell ref="EKM14:EKR14"/>
    <mergeCell ref="EKS14:EKX14"/>
    <mergeCell ref="EIQ14:EIV14"/>
    <mergeCell ref="EIW14:EJB14"/>
    <mergeCell ref="EJC14:EJH14"/>
    <mergeCell ref="EJI14:EJN14"/>
    <mergeCell ref="EJO14:EJT14"/>
    <mergeCell ref="EHM14:EHR14"/>
    <mergeCell ref="EHS14:EHX14"/>
    <mergeCell ref="EHY14:EID14"/>
    <mergeCell ref="EIE14:EIJ14"/>
    <mergeCell ref="EIK14:EIP14"/>
    <mergeCell ref="EGI14:EGN14"/>
    <mergeCell ref="EGO14:EGT14"/>
    <mergeCell ref="EGU14:EGZ14"/>
    <mergeCell ref="EHA14:EHF14"/>
    <mergeCell ref="EHG14:EHL14"/>
    <mergeCell ref="EFE14:EFJ14"/>
    <mergeCell ref="EFK14:EFP14"/>
    <mergeCell ref="EFQ14:EFV14"/>
    <mergeCell ref="EFW14:EGB14"/>
    <mergeCell ref="EGC14:EGH14"/>
    <mergeCell ref="EEA14:EEF14"/>
    <mergeCell ref="EEG14:EEL14"/>
    <mergeCell ref="EEM14:EER14"/>
    <mergeCell ref="EES14:EEX14"/>
    <mergeCell ref="EEY14:EFD14"/>
    <mergeCell ref="ECW14:EDB14"/>
    <mergeCell ref="EDC14:EDH14"/>
    <mergeCell ref="EDI14:EDN14"/>
    <mergeCell ref="EDO14:EDT14"/>
    <mergeCell ref="EDU14:EDZ14"/>
    <mergeCell ref="EBS14:EBX14"/>
    <mergeCell ref="EBY14:ECD14"/>
    <mergeCell ref="ECE14:ECJ14"/>
    <mergeCell ref="ECK14:ECP14"/>
    <mergeCell ref="ECQ14:ECV14"/>
    <mergeCell ref="EAO14:EAT14"/>
    <mergeCell ref="EAU14:EAZ14"/>
    <mergeCell ref="EBA14:EBF14"/>
    <mergeCell ref="EBG14:EBL14"/>
    <mergeCell ref="EBM14:EBR14"/>
    <mergeCell ref="DZK14:DZP14"/>
    <mergeCell ref="DZQ14:DZV14"/>
    <mergeCell ref="DZW14:EAB14"/>
    <mergeCell ref="EAC14:EAH14"/>
    <mergeCell ref="EAI14:EAN14"/>
    <mergeCell ref="DYG14:DYL14"/>
    <mergeCell ref="DYM14:DYR14"/>
    <mergeCell ref="DYS14:DYX14"/>
    <mergeCell ref="DYY14:DZD14"/>
    <mergeCell ref="DZE14:DZJ14"/>
    <mergeCell ref="DXC14:DXH14"/>
    <mergeCell ref="DXI14:DXN14"/>
    <mergeCell ref="DXO14:DXT14"/>
    <mergeCell ref="DXU14:DXZ14"/>
    <mergeCell ref="DYA14:DYF14"/>
    <mergeCell ref="DVY14:DWD14"/>
    <mergeCell ref="DWE14:DWJ14"/>
    <mergeCell ref="DWK14:DWP14"/>
    <mergeCell ref="DWQ14:DWV14"/>
    <mergeCell ref="DWW14:DXB14"/>
    <mergeCell ref="DUU14:DUZ14"/>
    <mergeCell ref="DVA14:DVF14"/>
    <mergeCell ref="DVG14:DVL14"/>
    <mergeCell ref="DVM14:DVR14"/>
    <mergeCell ref="DVS14:DVX14"/>
    <mergeCell ref="DTQ14:DTV14"/>
    <mergeCell ref="DTW14:DUB14"/>
    <mergeCell ref="DUC14:DUH14"/>
    <mergeCell ref="DUI14:DUN14"/>
    <mergeCell ref="DUO14:DUT14"/>
    <mergeCell ref="DSM14:DSR14"/>
    <mergeCell ref="DSS14:DSX14"/>
    <mergeCell ref="DSY14:DTD14"/>
    <mergeCell ref="DTE14:DTJ14"/>
    <mergeCell ref="DTK14:DTP14"/>
    <mergeCell ref="DRI14:DRN14"/>
    <mergeCell ref="DRO14:DRT14"/>
    <mergeCell ref="DRU14:DRZ14"/>
    <mergeCell ref="DSA14:DSF14"/>
    <mergeCell ref="DSG14:DSL14"/>
    <mergeCell ref="DQE14:DQJ14"/>
    <mergeCell ref="DQK14:DQP14"/>
    <mergeCell ref="DQQ14:DQV14"/>
    <mergeCell ref="DQW14:DRB14"/>
    <mergeCell ref="DRC14:DRH14"/>
    <mergeCell ref="DPA14:DPF14"/>
    <mergeCell ref="DPG14:DPL14"/>
    <mergeCell ref="DPM14:DPR14"/>
    <mergeCell ref="DPS14:DPX14"/>
    <mergeCell ref="DPY14:DQD14"/>
    <mergeCell ref="DNW14:DOB14"/>
    <mergeCell ref="DOC14:DOH14"/>
    <mergeCell ref="DOI14:DON14"/>
    <mergeCell ref="DOO14:DOT14"/>
    <mergeCell ref="DOU14:DOZ14"/>
    <mergeCell ref="DMS14:DMX14"/>
    <mergeCell ref="DMY14:DND14"/>
    <mergeCell ref="DNE14:DNJ14"/>
    <mergeCell ref="DNK14:DNP14"/>
    <mergeCell ref="DNQ14:DNV14"/>
    <mergeCell ref="DLO14:DLT14"/>
    <mergeCell ref="DLU14:DLZ14"/>
    <mergeCell ref="DMA14:DMF14"/>
    <mergeCell ref="DMG14:DML14"/>
    <mergeCell ref="DMM14:DMR14"/>
    <mergeCell ref="DKK14:DKP14"/>
    <mergeCell ref="DKQ14:DKV14"/>
    <mergeCell ref="DKW14:DLB14"/>
    <mergeCell ref="DLC14:DLH14"/>
    <mergeCell ref="DLI14:DLN14"/>
    <mergeCell ref="DJG14:DJL14"/>
    <mergeCell ref="DJM14:DJR14"/>
    <mergeCell ref="DJS14:DJX14"/>
    <mergeCell ref="DJY14:DKD14"/>
    <mergeCell ref="DKE14:DKJ14"/>
    <mergeCell ref="DIC14:DIH14"/>
    <mergeCell ref="DII14:DIN14"/>
    <mergeCell ref="DIO14:DIT14"/>
    <mergeCell ref="DIU14:DIZ14"/>
    <mergeCell ref="DJA14:DJF14"/>
    <mergeCell ref="DGY14:DHD14"/>
    <mergeCell ref="DHE14:DHJ14"/>
    <mergeCell ref="DHK14:DHP14"/>
    <mergeCell ref="DHQ14:DHV14"/>
    <mergeCell ref="DHW14:DIB14"/>
    <mergeCell ref="DFU14:DFZ14"/>
    <mergeCell ref="DGA14:DGF14"/>
    <mergeCell ref="DGG14:DGL14"/>
    <mergeCell ref="DGM14:DGR14"/>
    <mergeCell ref="DGS14:DGX14"/>
    <mergeCell ref="DEQ14:DEV14"/>
    <mergeCell ref="DEW14:DFB14"/>
    <mergeCell ref="DFC14:DFH14"/>
    <mergeCell ref="DFI14:DFN14"/>
    <mergeCell ref="DFO14:DFT14"/>
    <mergeCell ref="DDM14:DDR14"/>
    <mergeCell ref="DDS14:DDX14"/>
    <mergeCell ref="DDY14:DED14"/>
    <mergeCell ref="DEE14:DEJ14"/>
    <mergeCell ref="DEK14:DEP14"/>
    <mergeCell ref="DCI14:DCN14"/>
    <mergeCell ref="DCO14:DCT14"/>
    <mergeCell ref="DCU14:DCZ14"/>
    <mergeCell ref="DDA14:DDF14"/>
    <mergeCell ref="DDG14:DDL14"/>
    <mergeCell ref="DBE14:DBJ14"/>
    <mergeCell ref="DBK14:DBP14"/>
    <mergeCell ref="DBQ14:DBV14"/>
    <mergeCell ref="DBW14:DCB14"/>
    <mergeCell ref="DCC14:DCH14"/>
    <mergeCell ref="DAA14:DAF14"/>
    <mergeCell ref="DAG14:DAL14"/>
    <mergeCell ref="DAM14:DAR14"/>
    <mergeCell ref="DAS14:DAX14"/>
    <mergeCell ref="DAY14:DBD14"/>
    <mergeCell ref="CYW14:CZB14"/>
    <mergeCell ref="CZC14:CZH14"/>
    <mergeCell ref="CZI14:CZN14"/>
    <mergeCell ref="CZO14:CZT14"/>
    <mergeCell ref="CZU14:CZZ14"/>
    <mergeCell ref="CXS14:CXX14"/>
    <mergeCell ref="CXY14:CYD14"/>
    <mergeCell ref="CYE14:CYJ14"/>
    <mergeCell ref="CYK14:CYP14"/>
    <mergeCell ref="CYQ14:CYV14"/>
    <mergeCell ref="CWO14:CWT14"/>
    <mergeCell ref="CWU14:CWZ14"/>
    <mergeCell ref="CXA14:CXF14"/>
    <mergeCell ref="CXG14:CXL14"/>
    <mergeCell ref="CXM14:CXR14"/>
    <mergeCell ref="CVK14:CVP14"/>
    <mergeCell ref="CVQ14:CVV14"/>
    <mergeCell ref="CVW14:CWB14"/>
    <mergeCell ref="CWC14:CWH14"/>
    <mergeCell ref="CWI14:CWN14"/>
    <mergeCell ref="CUG14:CUL14"/>
    <mergeCell ref="CUM14:CUR14"/>
    <mergeCell ref="CUS14:CUX14"/>
    <mergeCell ref="CUY14:CVD14"/>
    <mergeCell ref="CVE14:CVJ14"/>
    <mergeCell ref="CTC14:CTH14"/>
    <mergeCell ref="CTI14:CTN14"/>
    <mergeCell ref="CTO14:CTT14"/>
    <mergeCell ref="CTU14:CTZ14"/>
    <mergeCell ref="CUA14:CUF14"/>
    <mergeCell ref="CRY14:CSD14"/>
    <mergeCell ref="CSE14:CSJ14"/>
    <mergeCell ref="CSK14:CSP14"/>
    <mergeCell ref="CSQ14:CSV14"/>
    <mergeCell ref="CSW14:CTB14"/>
    <mergeCell ref="CQU14:CQZ14"/>
    <mergeCell ref="CRA14:CRF14"/>
    <mergeCell ref="CRG14:CRL14"/>
    <mergeCell ref="CRM14:CRR14"/>
    <mergeCell ref="CRS14:CRX14"/>
    <mergeCell ref="CPQ14:CPV14"/>
    <mergeCell ref="CPW14:CQB14"/>
    <mergeCell ref="CQC14:CQH14"/>
    <mergeCell ref="CQI14:CQN14"/>
    <mergeCell ref="CQO14:CQT14"/>
    <mergeCell ref="COM14:COR14"/>
    <mergeCell ref="COS14:COX14"/>
    <mergeCell ref="COY14:CPD14"/>
    <mergeCell ref="CPE14:CPJ14"/>
    <mergeCell ref="CPK14:CPP14"/>
    <mergeCell ref="CNI14:CNN14"/>
    <mergeCell ref="CNO14:CNT14"/>
    <mergeCell ref="CNU14:CNZ14"/>
    <mergeCell ref="COA14:COF14"/>
    <mergeCell ref="COG14:COL14"/>
    <mergeCell ref="CME14:CMJ14"/>
    <mergeCell ref="CMK14:CMP14"/>
    <mergeCell ref="CMQ14:CMV14"/>
    <mergeCell ref="CMW14:CNB14"/>
    <mergeCell ref="CNC14:CNH14"/>
    <mergeCell ref="CLA14:CLF14"/>
    <mergeCell ref="CLG14:CLL14"/>
    <mergeCell ref="CLM14:CLR14"/>
    <mergeCell ref="CLS14:CLX14"/>
    <mergeCell ref="CLY14:CMD14"/>
    <mergeCell ref="CJW14:CKB14"/>
    <mergeCell ref="CKC14:CKH14"/>
    <mergeCell ref="CKI14:CKN14"/>
    <mergeCell ref="CKO14:CKT14"/>
    <mergeCell ref="CKU14:CKZ14"/>
    <mergeCell ref="CIS14:CIX14"/>
    <mergeCell ref="CIY14:CJD14"/>
    <mergeCell ref="CJE14:CJJ14"/>
    <mergeCell ref="CJK14:CJP14"/>
    <mergeCell ref="CJQ14:CJV14"/>
    <mergeCell ref="CHO14:CHT14"/>
    <mergeCell ref="CHU14:CHZ14"/>
    <mergeCell ref="CIA14:CIF14"/>
    <mergeCell ref="CIG14:CIL14"/>
    <mergeCell ref="CIM14:CIR14"/>
    <mergeCell ref="CGK14:CGP14"/>
    <mergeCell ref="CGQ14:CGV14"/>
    <mergeCell ref="CGW14:CHB14"/>
    <mergeCell ref="CHC14:CHH14"/>
    <mergeCell ref="CHI14:CHN14"/>
    <mergeCell ref="CFG14:CFL14"/>
    <mergeCell ref="CFM14:CFR14"/>
    <mergeCell ref="CFS14:CFX14"/>
    <mergeCell ref="CFY14:CGD14"/>
    <mergeCell ref="CGE14:CGJ14"/>
    <mergeCell ref="CEC14:CEH14"/>
    <mergeCell ref="CEI14:CEN14"/>
    <mergeCell ref="CEO14:CET14"/>
    <mergeCell ref="CEU14:CEZ14"/>
    <mergeCell ref="CFA14:CFF14"/>
    <mergeCell ref="CCY14:CDD14"/>
    <mergeCell ref="CDE14:CDJ14"/>
    <mergeCell ref="CDK14:CDP14"/>
    <mergeCell ref="CDQ14:CDV14"/>
    <mergeCell ref="CDW14:CEB14"/>
    <mergeCell ref="CBU14:CBZ14"/>
    <mergeCell ref="CCA14:CCF14"/>
    <mergeCell ref="CCG14:CCL14"/>
    <mergeCell ref="CCM14:CCR14"/>
    <mergeCell ref="CCS14:CCX14"/>
    <mergeCell ref="CAQ14:CAV14"/>
    <mergeCell ref="CAW14:CBB14"/>
    <mergeCell ref="CBC14:CBH14"/>
    <mergeCell ref="CBI14:CBN14"/>
    <mergeCell ref="CBO14:CBT14"/>
    <mergeCell ref="BZM14:BZR14"/>
    <mergeCell ref="BZS14:BZX14"/>
    <mergeCell ref="BZY14:CAD14"/>
    <mergeCell ref="CAE14:CAJ14"/>
    <mergeCell ref="CAK14:CAP14"/>
    <mergeCell ref="BYI14:BYN14"/>
    <mergeCell ref="BYO14:BYT14"/>
    <mergeCell ref="BYU14:BYZ14"/>
    <mergeCell ref="BZA14:BZF14"/>
    <mergeCell ref="BZG14:BZL14"/>
    <mergeCell ref="BXE14:BXJ14"/>
    <mergeCell ref="BXK14:BXP14"/>
    <mergeCell ref="BXQ14:BXV14"/>
    <mergeCell ref="BXW14:BYB14"/>
    <mergeCell ref="BYC14:BYH14"/>
    <mergeCell ref="BWA14:BWF14"/>
    <mergeCell ref="BWG14:BWL14"/>
    <mergeCell ref="BWM14:BWR14"/>
    <mergeCell ref="BWS14:BWX14"/>
    <mergeCell ref="BWY14:BXD14"/>
    <mergeCell ref="BUW14:BVB14"/>
    <mergeCell ref="BVC14:BVH14"/>
    <mergeCell ref="BVI14:BVN14"/>
    <mergeCell ref="BVO14:BVT14"/>
    <mergeCell ref="BVU14:BVZ14"/>
    <mergeCell ref="BTS14:BTX14"/>
    <mergeCell ref="BTY14:BUD14"/>
    <mergeCell ref="BUE14:BUJ14"/>
    <mergeCell ref="BUK14:BUP14"/>
    <mergeCell ref="BUQ14:BUV14"/>
    <mergeCell ref="BSO14:BST14"/>
    <mergeCell ref="BSU14:BSZ14"/>
    <mergeCell ref="BTA14:BTF14"/>
    <mergeCell ref="BTG14:BTL14"/>
    <mergeCell ref="BTM14:BTR14"/>
    <mergeCell ref="BRK14:BRP14"/>
    <mergeCell ref="BRQ14:BRV14"/>
    <mergeCell ref="BRW14:BSB14"/>
    <mergeCell ref="BSC14:BSH14"/>
    <mergeCell ref="BSI14:BSN14"/>
    <mergeCell ref="BQG14:BQL14"/>
    <mergeCell ref="BQM14:BQR14"/>
    <mergeCell ref="BQS14:BQX14"/>
    <mergeCell ref="BQY14:BRD14"/>
    <mergeCell ref="BRE14:BRJ14"/>
    <mergeCell ref="BPC14:BPH14"/>
    <mergeCell ref="BPI14:BPN14"/>
    <mergeCell ref="BPO14:BPT14"/>
    <mergeCell ref="BPU14:BPZ14"/>
    <mergeCell ref="BQA14:BQF14"/>
    <mergeCell ref="BNY14:BOD14"/>
    <mergeCell ref="BOE14:BOJ14"/>
    <mergeCell ref="BOK14:BOP14"/>
    <mergeCell ref="BOQ14:BOV14"/>
    <mergeCell ref="BOW14:BPB14"/>
    <mergeCell ref="BMU14:BMZ14"/>
    <mergeCell ref="BNA14:BNF14"/>
    <mergeCell ref="BNG14:BNL14"/>
    <mergeCell ref="BNM14:BNR14"/>
    <mergeCell ref="BNS14:BNX14"/>
    <mergeCell ref="BLQ14:BLV14"/>
    <mergeCell ref="BLW14:BMB14"/>
    <mergeCell ref="BMC14:BMH14"/>
    <mergeCell ref="BMI14:BMN14"/>
    <mergeCell ref="BMO14:BMT14"/>
    <mergeCell ref="BKM14:BKR14"/>
    <mergeCell ref="BKS14:BKX14"/>
    <mergeCell ref="BKY14:BLD14"/>
    <mergeCell ref="BLE14:BLJ14"/>
    <mergeCell ref="BLK14:BLP14"/>
    <mergeCell ref="BJI14:BJN14"/>
    <mergeCell ref="BJO14:BJT14"/>
    <mergeCell ref="BJU14:BJZ14"/>
    <mergeCell ref="BKA14:BKF14"/>
    <mergeCell ref="BKG14:BKL14"/>
    <mergeCell ref="BIE14:BIJ14"/>
    <mergeCell ref="BIK14:BIP14"/>
    <mergeCell ref="BIQ14:BIV14"/>
    <mergeCell ref="BIW14:BJB14"/>
    <mergeCell ref="BJC14:BJH14"/>
    <mergeCell ref="BHA14:BHF14"/>
    <mergeCell ref="BHG14:BHL14"/>
    <mergeCell ref="BHM14:BHR14"/>
    <mergeCell ref="BHS14:BHX14"/>
    <mergeCell ref="BHY14:BID14"/>
    <mergeCell ref="BFW14:BGB14"/>
    <mergeCell ref="BGC14:BGH14"/>
    <mergeCell ref="BGI14:BGN14"/>
    <mergeCell ref="BGO14:BGT14"/>
    <mergeCell ref="BGU14:BGZ14"/>
    <mergeCell ref="BES14:BEX14"/>
    <mergeCell ref="BEY14:BFD14"/>
    <mergeCell ref="BFE14:BFJ14"/>
    <mergeCell ref="BFK14:BFP14"/>
    <mergeCell ref="BFQ14:BFV14"/>
    <mergeCell ref="BDO14:BDT14"/>
    <mergeCell ref="BDU14:BDZ14"/>
    <mergeCell ref="BEA14:BEF14"/>
    <mergeCell ref="BEG14:BEL14"/>
    <mergeCell ref="BEM14:BER14"/>
    <mergeCell ref="BCK14:BCP14"/>
    <mergeCell ref="BCQ14:BCV14"/>
    <mergeCell ref="BCW14:BDB14"/>
    <mergeCell ref="BDC14:BDH14"/>
    <mergeCell ref="BDI14:BDN14"/>
    <mergeCell ref="BBG14:BBL14"/>
    <mergeCell ref="BBM14:BBR14"/>
    <mergeCell ref="BBS14:BBX14"/>
    <mergeCell ref="BBY14:BCD14"/>
    <mergeCell ref="BCE14:BCJ14"/>
    <mergeCell ref="BAC14:BAH14"/>
    <mergeCell ref="BAI14:BAN14"/>
    <mergeCell ref="BAO14:BAT14"/>
    <mergeCell ref="BAU14:BAZ14"/>
    <mergeCell ref="BBA14:BBF14"/>
    <mergeCell ref="AYY14:AZD14"/>
    <mergeCell ref="AZE14:AZJ14"/>
    <mergeCell ref="AZK14:AZP14"/>
    <mergeCell ref="AZQ14:AZV14"/>
    <mergeCell ref="AZW14:BAB14"/>
    <mergeCell ref="AXU14:AXZ14"/>
    <mergeCell ref="AYA14:AYF14"/>
    <mergeCell ref="AYG14:AYL14"/>
    <mergeCell ref="AYM14:AYR14"/>
    <mergeCell ref="AYS14:AYX14"/>
    <mergeCell ref="AWQ14:AWV14"/>
    <mergeCell ref="AWW14:AXB14"/>
    <mergeCell ref="AXC14:AXH14"/>
    <mergeCell ref="AXI14:AXN14"/>
    <mergeCell ref="AXO14:AXT14"/>
    <mergeCell ref="AVM14:AVR14"/>
    <mergeCell ref="AVS14:AVX14"/>
    <mergeCell ref="AVY14:AWD14"/>
    <mergeCell ref="AWE14:AWJ14"/>
    <mergeCell ref="AWK14:AWP14"/>
    <mergeCell ref="AUI14:AUN14"/>
    <mergeCell ref="AUO14:AUT14"/>
    <mergeCell ref="AUU14:AUZ14"/>
    <mergeCell ref="AVA14:AVF14"/>
    <mergeCell ref="AVG14:AVL14"/>
    <mergeCell ref="ATE14:ATJ14"/>
    <mergeCell ref="ATK14:ATP14"/>
    <mergeCell ref="ATQ14:ATV14"/>
    <mergeCell ref="ATW14:AUB14"/>
    <mergeCell ref="AUC14:AUH14"/>
    <mergeCell ref="ASA14:ASF14"/>
    <mergeCell ref="ASG14:ASL14"/>
    <mergeCell ref="ASM14:ASR14"/>
    <mergeCell ref="ASS14:ASX14"/>
    <mergeCell ref="ASY14:ATD14"/>
    <mergeCell ref="AQW14:ARB14"/>
    <mergeCell ref="ARC14:ARH14"/>
    <mergeCell ref="ARI14:ARN14"/>
    <mergeCell ref="ARO14:ART14"/>
    <mergeCell ref="ARU14:ARZ14"/>
    <mergeCell ref="APS14:APX14"/>
    <mergeCell ref="APY14:AQD14"/>
    <mergeCell ref="AQE14:AQJ14"/>
    <mergeCell ref="AQK14:AQP14"/>
    <mergeCell ref="AQQ14:AQV14"/>
    <mergeCell ref="AOO14:AOT14"/>
    <mergeCell ref="AOU14:AOZ14"/>
    <mergeCell ref="APA14:APF14"/>
    <mergeCell ref="APG14:APL14"/>
    <mergeCell ref="APM14:APR14"/>
    <mergeCell ref="ANK14:ANP14"/>
    <mergeCell ref="ANQ14:ANV14"/>
    <mergeCell ref="ANW14:AOB14"/>
    <mergeCell ref="AOC14:AOH14"/>
    <mergeCell ref="AOI14:AON14"/>
    <mergeCell ref="AMG14:AML14"/>
    <mergeCell ref="AMM14:AMR14"/>
    <mergeCell ref="AMS14:AMX14"/>
    <mergeCell ref="AMY14:AND14"/>
    <mergeCell ref="ANE14:ANJ14"/>
    <mergeCell ref="ALC14:ALH14"/>
    <mergeCell ref="ALI14:ALN14"/>
    <mergeCell ref="ALO14:ALT14"/>
    <mergeCell ref="ALU14:ALZ14"/>
    <mergeCell ref="AMA14:AMF14"/>
    <mergeCell ref="AJY14:AKD14"/>
    <mergeCell ref="AKE14:AKJ14"/>
    <mergeCell ref="AKK14:AKP14"/>
    <mergeCell ref="AKQ14:AKV14"/>
    <mergeCell ref="AKW14:ALB14"/>
    <mergeCell ref="AIU14:AIZ14"/>
    <mergeCell ref="AJA14:AJF14"/>
    <mergeCell ref="AJG14:AJL14"/>
    <mergeCell ref="AJM14:AJR14"/>
    <mergeCell ref="AJS14:AJX14"/>
    <mergeCell ref="AHQ14:AHV14"/>
    <mergeCell ref="AHW14:AIB14"/>
    <mergeCell ref="AIC14:AIH14"/>
    <mergeCell ref="AII14:AIN14"/>
    <mergeCell ref="AIO14:AIT14"/>
    <mergeCell ref="AGM14:AGR14"/>
    <mergeCell ref="AGS14:AGX14"/>
    <mergeCell ref="AGY14:AHD14"/>
    <mergeCell ref="AHE14:AHJ14"/>
    <mergeCell ref="AHK14:AHP14"/>
    <mergeCell ref="AFI14:AFN14"/>
    <mergeCell ref="AFO14:AFT14"/>
    <mergeCell ref="AFU14:AFZ14"/>
    <mergeCell ref="AGA14:AGF14"/>
    <mergeCell ref="AGG14:AGL14"/>
    <mergeCell ref="AEE14:AEJ14"/>
    <mergeCell ref="AEK14:AEP14"/>
    <mergeCell ref="AEQ14:AEV14"/>
    <mergeCell ref="AEW14:AFB14"/>
    <mergeCell ref="AFC14:AFH14"/>
    <mergeCell ref="ADA14:ADF14"/>
    <mergeCell ref="ADG14:ADL14"/>
    <mergeCell ref="ADM14:ADR14"/>
    <mergeCell ref="ADS14:ADX14"/>
    <mergeCell ref="ADY14:AED14"/>
    <mergeCell ref="ABW14:ACB14"/>
    <mergeCell ref="ACC14:ACH14"/>
    <mergeCell ref="ACI14:ACN14"/>
    <mergeCell ref="ACO14:ACT14"/>
    <mergeCell ref="ACU14:ACZ14"/>
    <mergeCell ref="AAS14:AAX14"/>
    <mergeCell ref="AAY14:ABD14"/>
    <mergeCell ref="ABE14:ABJ14"/>
    <mergeCell ref="ABK14:ABP14"/>
    <mergeCell ref="ABQ14:ABV14"/>
    <mergeCell ref="ZO14:ZT14"/>
    <mergeCell ref="ZU14:ZZ14"/>
    <mergeCell ref="AAA14:AAF14"/>
    <mergeCell ref="AAG14:AAL14"/>
    <mergeCell ref="AAM14:AAR14"/>
    <mergeCell ref="YK14:YP14"/>
    <mergeCell ref="YQ14:YV14"/>
    <mergeCell ref="YW14:ZB14"/>
    <mergeCell ref="ZC14:ZH14"/>
    <mergeCell ref="ZI14:ZN14"/>
    <mergeCell ref="XG14:XL14"/>
    <mergeCell ref="XM14:XR14"/>
    <mergeCell ref="XS14:XX14"/>
    <mergeCell ref="XY14:YD14"/>
    <mergeCell ref="YE14:YJ14"/>
    <mergeCell ref="WC14:WH14"/>
    <mergeCell ref="WI14:WN14"/>
    <mergeCell ref="WO14:WT14"/>
    <mergeCell ref="WU14:WZ14"/>
    <mergeCell ref="XA14:XF14"/>
    <mergeCell ref="UY14:VD14"/>
    <mergeCell ref="VE14:VJ14"/>
    <mergeCell ref="VK14:VP14"/>
    <mergeCell ref="VQ14:VV14"/>
    <mergeCell ref="VW14:WB14"/>
    <mergeCell ref="TU14:TZ14"/>
    <mergeCell ref="UA14:UF14"/>
    <mergeCell ref="UG14:UL14"/>
    <mergeCell ref="UM14:UR14"/>
    <mergeCell ref="US14:UX14"/>
    <mergeCell ref="SQ14:SV14"/>
    <mergeCell ref="SW14:TB14"/>
    <mergeCell ref="TC14:TH14"/>
    <mergeCell ref="TI14:TN14"/>
    <mergeCell ref="TO14:TT14"/>
    <mergeCell ref="RM14:RR14"/>
    <mergeCell ref="RS14:RX14"/>
    <mergeCell ref="RY14:SD14"/>
    <mergeCell ref="SE14:SJ14"/>
    <mergeCell ref="SK14:SP14"/>
    <mergeCell ref="QI14:QN14"/>
    <mergeCell ref="QO14:QT14"/>
    <mergeCell ref="QU14:QZ14"/>
    <mergeCell ref="RA14:RF14"/>
    <mergeCell ref="RG14:RL14"/>
    <mergeCell ref="PE14:PJ14"/>
    <mergeCell ref="PK14:PP14"/>
    <mergeCell ref="PQ14:PV14"/>
    <mergeCell ref="PW14:QB14"/>
    <mergeCell ref="QC14:QH14"/>
    <mergeCell ref="OA14:OF14"/>
    <mergeCell ref="OG14:OL14"/>
    <mergeCell ref="OM14:OR14"/>
    <mergeCell ref="OS14:OX14"/>
    <mergeCell ref="OY14:PD14"/>
    <mergeCell ref="MW14:NB14"/>
    <mergeCell ref="NC14:NH14"/>
    <mergeCell ref="NI14:NN14"/>
    <mergeCell ref="NO14:NT14"/>
    <mergeCell ref="NU14:NZ14"/>
    <mergeCell ref="LS14:LX14"/>
    <mergeCell ref="LY14:MD14"/>
    <mergeCell ref="ME14:MJ14"/>
    <mergeCell ref="MK14:MP14"/>
    <mergeCell ref="MQ14:MV14"/>
    <mergeCell ref="KO14:KT14"/>
    <mergeCell ref="KU14:KZ14"/>
    <mergeCell ref="LA14:LF14"/>
    <mergeCell ref="LG14:LL14"/>
    <mergeCell ref="LM14:LR14"/>
    <mergeCell ref="JK14:JP14"/>
    <mergeCell ref="JQ14:JV14"/>
    <mergeCell ref="JW14:KB14"/>
    <mergeCell ref="KC14:KH14"/>
    <mergeCell ref="KI14:KN14"/>
    <mergeCell ref="IG14:IL14"/>
    <mergeCell ref="IM14:IR14"/>
    <mergeCell ref="IS14:IX14"/>
    <mergeCell ref="IY14:JD14"/>
    <mergeCell ref="JE14:JJ14"/>
    <mergeCell ref="HC14:HH14"/>
    <mergeCell ref="HI14:HN14"/>
    <mergeCell ref="HO14:HT14"/>
    <mergeCell ref="HU14:HZ14"/>
    <mergeCell ref="IA14:IF14"/>
    <mergeCell ref="FY14:GD14"/>
    <mergeCell ref="GE14:GJ14"/>
    <mergeCell ref="GK14:GP14"/>
    <mergeCell ref="GQ14:GV14"/>
    <mergeCell ref="GW14:HB14"/>
    <mergeCell ref="EU14:EZ14"/>
    <mergeCell ref="FA14:FF14"/>
    <mergeCell ref="FG14:FL14"/>
    <mergeCell ref="FM14:FR14"/>
    <mergeCell ref="FS14:FX14"/>
    <mergeCell ref="DQ14:DV14"/>
    <mergeCell ref="DW14:EB14"/>
    <mergeCell ref="EC14:EH14"/>
    <mergeCell ref="EI14:EN14"/>
    <mergeCell ref="EO14:ET14"/>
    <mergeCell ref="CM14:CR14"/>
    <mergeCell ref="CS14:CX14"/>
    <mergeCell ref="CY14:DD14"/>
    <mergeCell ref="DE14:DJ14"/>
    <mergeCell ref="DK14:DP14"/>
    <mergeCell ref="XEU13:XEZ13"/>
    <mergeCell ref="XFA13:XFD13"/>
    <mergeCell ref="G14:L14"/>
    <mergeCell ref="M14:R14"/>
    <mergeCell ref="S14:X14"/>
    <mergeCell ref="Y14:AD14"/>
    <mergeCell ref="AE14:AJ14"/>
    <mergeCell ref="AK14:AP14"/>
    <mergeCell ref="AQ14:AV14"/>
    <mergeCell ref="AW14:BB14"/>
    <mergeCell ref="BC14:BH14"/>
    <mergeCell ref="BI14:BN14"/>
    <mergeCell ref="BO14:BT14"/>
    <mergeCell ref="BU14:BZ14"/>
    <mergeCell ref="CA14:CF14"/>
    <mergeCell ref="CG14:CL14"/>
    <mergeCell ref="XDQ13:XDV13"/>
    <mergeCell ref="XDW13:XEB13"/>
    <mergeCell ref="XEC13:XEH13"/>
    <mergeCell ref="XEI13:XEN13"/>
    <mergeCell ref="XEO13:XET13"/>
    <mergeCell ref="XCM13:XCR13"/>
    <mergeCell ref="XCS13:XCX13"/>
    <mergeCell ref="XCY13:XDD13"/>
    <mergeCell ref="XDE13:XDJ13"/>
    <mergeCell ref="XDK13:XDP13"/>
    <mergeCell ref="XBI13:XBN13"/>
    <mergeCell ref="XBO13:XBT13"/>
    <mergeCell ref="XBU13:XBZ13"/>
    <mergeCell ref="XCA13:XCF13"/>
    <mergeCell ref="XCG13:XCL13"/>
    <mergeCell ref="XAE13:XAJ13"/>
    <mergeCell ref="XAK13:XAP13"/>
    <mergeCell ref="XAQ13:XAV13"/>
    <mergeCell ref="XAW13:XBB13"/>
    <mergeCell ref="XBC13:XBH13"/>
    <mergeCell ref="WZA13:WZF13"/>
    <mergeCell ref="WZG13:WZL13"/>
    <mergeCell ref="WZM13:WZR13"/>
    <mergeCell ref="WZS13:WZX13"/>
    <mergeCell ref="WZY13:XAD13"/>
    <mergeCell ref="WXW13:WYB13"/>
    <mergeCell ref="WYC13:WYH13"/>
    <mergeCell ref="WYI13:WYN13"/>
    <mergeCell ref="WYO13:WYT13"/>
    <mergeCell ref="WYU13:WYZ13"/>
    <mergeCell ref="WWS13:WWX13"/>
    <mergeCell ref="WWY13:WXD13"/>
    <mergeCell ref="WXE13:WXJ13"/>
    <mergeCell ref="WXK13:WXP13"/>
    <mergeCell ref="WXQ13:WXV13"/>
    <mergeCell ref="WVO13:WVT13"/>
    <mergeCell ref="WVU13:WVZ13"/>
    <mergeCell ref="WWA13:WWF13"/>
    <mergeCell ref="WWG13:WWL13"/>
    <mergeCell ref="WWM13:WWR13"/>
    <mergeCell ref="WUK13:WUP13"/>
    <mergeCell ref="WUQ13:WUV13"/>
    <mergeCell ref="WUW13:WVB13"/>
    <mergeCell ref="WVC13:WVH13"/>
    <mergeCell ref="WVI13:WVN13"/>
    <mergeCell ref="WTG13:WTL13"/>
    <mergeCell ref="WTM13:WTR13"/>
    <mergeCell ref="WTS13:WTX13"/>
    <mergeCell ref="WTY13:WUD13"/>
    <mergeCell ref="WUE13:WUJ13"/>
    <mergeCell ref="WSC13:WSH13"/>
    <mergeCell ref="WSI13:WSN13"/>
    <mergeCell ref="WSO13:WST13"/>
    <mergeCell ref="WSU13:WSZ13"/>
    <mergeCell ref="WTA13:WTF13"/>
    <mergeCell ref="WQY13:WRD13"/>
    <mergeCell ref="WRE13:WRJ13"/>
    <mergeCell ref="WRK13:WRP13"/>
    <mergeCell ref="WRQ13:WRV13"/>
    <mergeCell ref="WRW13:WSB13"/>
    <mergeCell ref="WPU13:WPZ13"/>
    <mergeCell ref="WQA13:WQF13"/>
    <mergeCell ref="WQG13:WQL13"/>
    <mergeCell ref="WQM13:WQR13"/>
    <mergeCell ref="WQS13:WQX13"/>
    <mergeCell ref="WOQ13:WOV13"/>
    <mergeCell ref="WOW13:WPB13"/>
    <mergeCell ref="WPC13:WPH13"/>
    <mergeCell ref="WPI13:WPN13"/>
    <mergeCell ref="WPO13:WPT13"/>
    <mergeCell ref="WNM13:WNR13"/>
    <mergeCell ref="WNS13:WNX13"/>
    <mergeCell ref="WNY13:WOD13"/>
    <mergeCell ref="WOE13:WOJ13"/>
    <mergeCell ref="WOK13:WOP13"/>
    <mergeCell ref="WMI13:WMN13"/>
    <mergeCell ref="WMO13:WMT13"/>
    <mergeCell ref="WMU13:WMZ13"/>
    <mergeCell ref="WNA13:WNF13"/>
    <mergeCell ref="WNG13:WNL13"/>
    <mergeCell ref="WLE13:WLJ13"/>
    <mergeCell ref="WLK13:WLP13"/>
    <mergeCell ref="WLQ13:WLV13"/>
    <mergeCell ref="WLW13:WMB13"/>
    <mergeCell ref="WMC13:WMH13"/>
    <mergeCell ref="WKA13:WKF13"/>
    <mergeCell ref="WKG13:WKL13"/>
    <mergeCell ref="WKM13:WKR13"/>
    <mergeCell ref="WKS13:WKX13"/>
    <mergeCell ref="WKY13:WLD13"/>
    <mergeCell ref="WIW13:WJB13"/>
    <mergeCell ref="WJC13:WJH13"/>
    <mergeCell ref="WJI13:WJN13"/>
    <mergeCell ref="WJO13:WJT13"/>
    <mergeCell ref="WJU13:WJZ13"/>
    <mergeCell ref="WHS13:WHX13"/>
    <mergeCell ref="WHY13:WID13"/>
    <mergeCell ref="WIE13:WIJ13"/>
    <mergeCell ref="WIK13:WIP13"/>
    <mergeCell ref="WIQ13:WIV13"/>
    <mergeCell ref="WGO13:WGT13"/>
    <mergeCell ref="WGU13:WGZ13"/>
    <mergeCell ref="WHA13:WHF13"/>
    <mergeCell ref="WHG13:WHL13"/>
    <mergeCell ref="WHM13:WHR13"/>
    <mergeCell ref="WFK13:WFP13"/>
    <mergeCell ref="WFQ13:WFV13"/>
    <mergeCell ref="WFW13:WGB13"/>
    <mergeCell ref="WGC13:WGH13"/>
    <mergeCell ref="WGI13:WGN13"/>
    <mergeCell ref="WEG13:WEL13"/>
    <mergeCell ref="WEM13:WER13"/>
    <mergeCell ref="WES13:WEX13"/>
    <mergeCell ref="WEY13:WFD13"/>
    <mergeCell ref="WFE13:WFJ13"/>
    <mergeCell ref="WDC13:WDH13"/>
    <mergeCell ref="WDI13:WDN13"/>
    <mergeCell ref="WDO13:WDT13"/>
    <mergeCell ref="WDU13:WDZ13"/>
    <mergeCell ref="WEA13:WEF13"/>
    <mergeCell ref="WBY13:WCD13"/>
    <mergeCell ref="WCE13:WCJ13"/>
    <mergeCell ref="WCK13:WCP13"/>
    <mergeCell ref="WCQ13:WCV13"/>
    <mergeCell ref="WCW13:WDB13"/>
    <mergeCell ref="WAU13:WAZ13"/>
    <mergeCell ref="WBA13:WBF13"/>
    <mergeCell ref="WBG13:WBL13"/>
    <mergeCell ref="WBM13:WBR13"/>
    <mergeCell ref="WBS13:WBX13"/>
    <mergeCell ref="VZQ13:VZV13"/>
    <mergeCell ref="VZW13:WAB13"/>
    <mergeCell ref="WAC13:WAH13"/>
    <mergeCell ref="WAI13:WAN13"/>
    <mergeCell ref="WAO13:WAT13"/>
    <mergeCell ref="VYM13:VYR13"/>
    <mergeCell ref="VYS13:VYX13"/>
    <mergeCell ref="VYY13:VZD13"/>
    <mergeCell ref="VZE13:VZJ13"/>
    <mergeCell ref="VZK13:VZP13"/>
    <mergeCell ref="VXI13:VXN13"/>
    <mergeCell ref="VXO13:VXT13"/>
    <mergeCell ref="VXU13:VXZ13"/>
    <mergeCell ref="VYA13:VYF13"/>
    <mergeCell ref="VYG13:VYL13"/>
    <mergeCell ref="VWE13:VWJ13"/>
    <mergeCell ref="VWK13:VWP13"/>
    <mergeCell ref="VWQ13:VWV13"/>
    <mergeCell ref="VWW13:VXB13"/>
    <mergeCell ref="VXC13:VXH13"/>
    <mergeCell ref="VVA13:VVF13"/>
    <mergeCell ref="VVG13:VVL13"/>
    <mergeCell ref="VVM13:VVR13"/>
    <mergeCell ref="VVS13:VVX13"/>
    <mergeCell ref="VVY13:VWD13"/>
    <mergeCell ref="VTW13:VUB13"/>
    <mergeCell ref="VUC13:VUH13"/>
    <mergeCell ref="VUI13:VUN13"/>
    <mergeCell ref="VUO13:VUT13"/>
    <mergeCell ref="VUU13:VUZ13"/>
    <mergeCell ref="VSS13:VSX13"/>
    <mergeCell ref="VSY13:VTD13"/>
    <mergeCell ref="VTE13:VTJ13"/>
    <mergeCell ref="VTK13:VTP13"/>
    <mergeCell ref="VTQ13:VTV13"/>
    <mergeCell ref="VRO13:VRT13"/>
    <mergeCell ref="VRU13:VRZ13"/>
    <mergeCell ref="VSA13:VSF13"/>
    <mergeCell ref="VSG13:VSL13"/>
    <mergeCell ref="VSM13:VSR13"/>
    <mergeCell ref="VQK13:VQP13"/>
    <mergeCell ref="VQQ13:VQV13"/>
    <mergeCell ref="VQW13:VRB13"/>
    <mergeCell ref="VRC13:VRH13"/>
    <mergeCell ref="VRI13:VRN13"/>
    <mergeCell ref="VPG13:VPL13"/>
    <mergeCell ref="VPM13:VPR13"/>
    <mergeCell ref="VPS13:VPX13"/>
    <mergeCell ref="VPY13:VQD13"/>
    <mergeCell ref="VQE13:VQJ13"/>
    <mergeCell ref="VOC13:VOH13"/>
    <mergeCell ref="VOI13:VON13"/>
    <mergeCell ref="VOO13:VOT13"/>
    <mergeCell ref="VOU13:VOZ13"/>
    <mergeCell ref="VPA13:VPF13"/>
    <mergeCell ref="VMY13:VND13"/>
    <mergeCell ref="VNE13:VNJ13"/>
    <mergeCell ref="VNK13:VNP13"/>
    <mergeCell ref="VNQ13:VNV13"/>
    <mergeCell ref="VNW13:VOB13"/>
    <mergeCell ref="VLU13:VLZ13"/>
    <mergeCell ref="VMA13:VMF13"/>
    <mergeCell ref="VMG13:VML13"/>
    <mergeCell ref="VMM13:VMR13"/>
    <mergeCell ref="VMS13:VMX13"/>
    <mergeCell ref="VKQ13:VKV13"/>
    <mergeCell ref="VKW13:VLB13"/>
    <mergeCell ref="VLC13:VLH13"/>
    <mergeCell ref="VLI13:VLN13"/>
    <mergeCell ref="VLO13:VLT13"/>
    <mergeCell ref="VJM13:VJR13"/>
    <mergeCell ref="VJS13:VJX13"/>
    <mergeCell ref="VJY13:VKD13"/>
    <mergeCell ref="VKE13:VKJ13"/>
    <mergeCell ref="VKK13:VKP13"/>
    <mergeCell ref="VII13:VIN13"/>
    <mergeCell ref="VIO13:VIT13"/>
    <mergeCell ref="VIU13:VIZ13"/>
    <mergeCell ref="VJA13:VJF13"/>
    <mergeCell ref="VJG13:VJL13"/>
    <mergeCell ref="VHE13:VHJ13"/>
    <mergeCell ref="VHK13:VHP13"/>
    <mergeCell ref="VHQ13:VHV13"/>
    <mergeCell ref="VHW13:VIB13"/>
    <mergeCell ref="VIC13:VIH13"/>
    <mergeCell ref="VGA13:VGF13"/>
    <mergeCell ref="VGG13:VGL13"/>
    <mergeCell ref="VGM13:VGR13"/>
    <mergeCell ref="VGS13:VGX13"/>
    <mergeCell ref="VGY13:VHD13"/>
    <mergeCell ref="VEW13:VFB13"/>
    <mergeCell ref="VFC13:VFH13"/>
    <mergeCell ref="VFI13:VFN13"/>
    <mergeCell ref="VFO13:VFT13"/>
    <mergeCell ref="VFU13:VFZ13"/>
    <mergeCell ref="VDS13:VDX13"/>
    <mergeCell ref="VDY13:VED13"/>
    <mergeCell ref="VEE13:VEJ13"/>
    <mergeCell ref="VEK13:VEP13"/>
    <mergeCell ref="VEQ13:VEV13"/>
    <mergeCell ref="VCO13:VCT13"/>
    <mergeCell ref="VCU13:VCZ13"/>
    <mergeCell ref="VDA13:VDF13"/>
    <mergeCell ref="VDG13:VDL13"/>
    <mergeCell ref="VDM13:VDR13"/>
    <mergeCell ref="VBK13:VBP13"/>
    <mergeCell ref="VBQ13:VBV13"/>
    <mergeCell ref="VBW13:VCB13"/>
    <mergeCell ref="VCC13:VCH13"/>
    <mergeCell ref="VCI13:VCN13"/>
    <mergeCell ref="VAG13:VAL13"/>
    <mergeCell ref="VAM13:VAR13"/>
    <mergeCell ref="VAS13:VAX13"/>
    <mergeCell ref="VAY13:VBD13"/>
    <mergeCell ref="VBE13:VBJ13"/>
    <mergeCell ref="UZC13:UZH13"/>
    <mergeCell ref="UZI13:UZN13"/>
    <mergeCell ref="UZO13:UZT13"/>
    <mergeCell ref="UZU13:UZZ13"/>
    <mergeCell ref="VAA13:VAF13"/>
    <mergeCell ref="UXY13:UYD13"/>
    <mergeCell ref="UYE13:UYJ13"/>
    <mergeCell ref="UYK13:UYP13"/>
    <mergeCell ref="UYQ13:UYV13"/>
    <mergeCell ref="UYW13:UZB13"/>
    <mergeCell ref="UWU13:UWZ13"/>
    <mergeCell ref="UXA13:UXF13"/>
    <mergeCell ref="UXG13:UXL13"/>
    <mergeCell ref="UXM13:UXR13"/>
    <mergeCell ref="UXS13:UXX13"/>
    <mergeCell ref="UVQ13:UVV13"/>
    <mergeCell ref="UVW13:UWB13"/>
    <mergeCell ref="UWC13:UWH13"/>
    <mergeCell ref="UWI13:UWN13"/>
    <mergeCell ref="UWO13:UWT13"/>
    <mergeCell ref="UUM13:UUR13"/>
    <mergeCell ref="UUS13:UUX13"/>
    <mergeCell ref="UUY13:UVD13"/>
    <mergeCell ref="UVE13:UVJ13"/>
    <mergeCell ref="UVK13:UVP13"/>
    <mergeCell ref="UTI13:UTN13"/>
    <mergeCell ref="UTO13:UTT13"/>
    <mergeCell ref="UTU13:UTZ13"/>
    <mergeCell ref="UUA13:UUF13"/>
    <mergeCell ref="UUG13:UUL13"/>
    <mergeCell ref="USE13:USJ13"/>
    <mergeCell ref="USK13:USP13"/>
    <mergeCell ref="USQ13:USV13"/>
    <mergeCell ref="USW13:UTB13"/>
    <mergeCell ref="UTC13:UTH13"/>
    <mergeCell ref="URA13:URF13"/>
    <mergeCell ref="URG13:URL13"/>
    <mergeCell ref="URM13:URR13"/>
    <mergeCell ref="URS13:URX13"/>
    <mergeCell ref="URY13:USD13"/>
    <mergeCell ref="UPW13:UQB13"/>
    <mergeCell ref="UQC13:UQH13"/>
    <mergeCell ref="UQI13:UQN13"/>
    <mergeCell ref="UQO13:UQT13"/>
    <mergeCell ref="UQU13:UQZ13"/>
    <mergeCell ref="UOS13:UOX13"/>
    <mergeCell ref="UOY13:UPD13"/>
    <mergeCell ref="UPE13:UPJ13"/>
    <mergeCell ref="UPK13:UPP13"/>
    <mergeCell ref="UPQ13:UPV13"/>
    <mergeCell ref="UNO13:UNT13"/>
    <mergeCell ref="UNU13:UNZ13"/>
    <mergeCell ref="UOA13:UOF13"/>
    <mergeCell ref="UOG13:UOL13"/>
    <mergeCell ref="UOM13:UOR13"/>
    <mergeCell ref="UMK13:UMP13"/>
    <mergeCell ref="UMQ13:UMV13"/>
    <mergeCell ref="UMW13:UNB13"/>
    <mergeCell ref="UNC13:UNH13"/>
    <mergeCell ref="UNI13:UNN13"/>
    <mergeCell ref="ULG13:ULL13"/>
    <mergeCell ref="ULM13:ULR13"/>
    <mergeCell ref="ULS13:ULX13"/>
    <mergeCell ref="ULY13:UMD13"/>
    <mergeCell ref="UME13:UMJ13"/>
    <mergeCell ref="UKC13:UKH13"/>
    <mergeCell ref="UKI13:UKN13"/>
    <mergeCell ref="UKO13:UKT13"/>
    <mergeCell ref="UKU13:UKZ13"/>
    <mergeCell ref="ULA13:ULF13"/>
    <mergeCell ref="UIY13:UJD13"/>
    <mergeCell ref="UJE13:UJJ13"/>
    <mergeCell ref="UJK13:UJP13"/>
    <mergeCell ref="UJQ13:UJV13"/>
    <mergeCell ref="UJW13:UKB13"/>
    <mergeCell ref="UHU13:UHZ13"/>
    <mergeCell ref="UIA13:UIF13"/>
    <mergeCell ref="UIG13:UIL13"/>
    <mergeCell ref="UIM13:UIR13"/>
    <mergeCell ref="UIS13:UIX13"/>
    <mergeCell ref="UGQ13:UGV13"/>
    <mergeCell ref="UGW13:UHB13"/>
    <mergeCell ref="UHC13:UHH13"/>
    <mergeCell ref="UHI13:UHN13"/>
    <mergeCell ref="UHO13:UHT13"/>
    <mergeCell ref="UFM13:UFR13"/>
    <mergeCell ref="UFS13:UFX13"/>
    <mergeCell ref="UFY13:UGD13"/>
    <mergeCell ref="UGE13:UGJ13"/>
    <mergeCell ref="UGK13:UGP13"/>
    <mergeCell ref="UEI13:UEN13"/>
    <mergeCell ref="UEO13:UET13"/>
    <mergeCell ref="UEU13:UEZ13"/>
    <mergeCell ref="UFA13:UFF13"/>
    <mergeCell ref="UFG13:UFL13"/>
    <mergeCell ref="UDE13:UDJ13"/>
    <mergeCell ref="UDK13:UDP13"/>
    <mergeCell ref="UDQ13:UDV13"/>
    <mergeCell ref="UDW13:UEB13"/>
    <mergeCell ref="UEC13:UEH13"/>
    <mergeCell ref="UCA13:UCF13"/>
    <mergeCell ref="UCG13:UCL13"/>
    <mergeCell ref="UCM13:UCR13"/>
    <mergeCell ref="UCS13:UCX13"/>
    <mergeCell ref="UCY13:UDD13"/>
    <mergeCell ref="UAW13:UBB13"/>
    <mergeCell ref="UBC13:UBH13"/>
    <mergeCell ref="UBI13:UBN13"/>
    <mergeCell ref="UBO13:UBT13"/>
    <mergeCell ref="UBU13:UBZ13"/>
    <mergeCell ref="TZS13:TZX13"/>
    <mergeCell ref="TZY13:UAD13"/>
    <mergeCell ref="UAE13:UAJ13"/>
    <mergeCell ref="UAK13:UAP13"/>
    <mergeCell ref="UAQ13:UAV13"/>
    <mergeCell ref="TYO13:TYT13"/>
    <mergeCell ref="TYU13:TYZ13"/>
    <mergeCell ref="TZA13:TZF13"/>
    <mergeCell ref="TZG13:TZL13"/>
    <mergeCell ref="TZM13:TZR13"/>
    <mergeCell ref="TXK13:TXP13"/>
    <mergeCell ref="TXQ13:TXV13"/>
    <mergeCell ref="TXW13:TYB13"/>
    <mergeCell ref="TYC13:TYH13"/>
    <mergeCell ref="TYI13:TYN13"/>
    <mergeCell ref="TWG13:TWL13"/>
    <mergeCell ref="TWM13:TWR13"/>
    <mergeCell ref="TWS13:TWX13"/>
    <mergeCell ref="TWY13:TXD13"/>
    <mergeCell ref="TXE13:TXJ13"/>
    <mergeCell ref="TVC13:TVH13"/>
    <mergeCell ref="TVI13:TVN13"/>
    <mergeCell ref="TVO13:TVT13"/>
    <mergeCell ref="TVU13:TVZ13"/>
    <mergeCell ref="TWA13:TWF13"/>
    <mergeCell ref="TTY13:TUD13"/>
    <mergeCell ref="TUE13:TUJ13"/>
    <mergeCell ref="TUK13:TUP13"/>
    <mergeCell ref="TUQ13:TUV13"/>
    <mergeCell ref="TUW13:TVB13"/>
    <mergeCell ref="TSU13:TSZ13"/>
    <mergeCell ref="TTA13:TTF13"/>
    <mergeCell ref="TTG13:TTL13"/>
    <mergeCell ref="TTM13:TTR13"/>
    <mergeCell ref="TTS13:TTX13"/>
    <mergeCell ref="TRQ13:TRV13"/>
    <mergeCell ref="TRW13:TSB13"/>
    <mergeCell ref="TSC13:TSH13"/>
    <mergeCell ref="TSI13:TSN13"/>
    <mergeCell ref="TSO13:TST13"/>
    <mergeCell ref="TQM13:TQR13"/>
    <mergeCell ref="TQS13:TQX13"/>
    <mergeCell ref="TQY13:TRD13"/>
    <mergeCell ref="TRE13:TRJ13"/>
    <mergeCell ref="TRK13:TRP13"/>
    <mergeCell ref="TPI13:TPN13"/>
    <mergeCell ref="TPO13:TPT13"/>
    <mergeCell ref="TPU13:TPZ13"/>
    <mergeCell ref="TQA13:TQF13"/>
    <mergeCell ref="TQG13:TQL13"/>
    <mergeCell ref="TOE13:TOJ13"/>
    <mergeCell ref="TOK13:TOP13"/>
    <mergeCell ref="TOQ13:TOV13"/>
    <mergeCell ref="TOW13:TPB13"/>
    <mergeCell ref="TPC13:TPH13"/>
    <mergeCell ref="TNA13:TNF13"/>
    <mergeCell ref="TNG13:TNL13"/>
    <mergeCell ref="TNM13:TNR13"/>
    <mergeCell ref="TNS13:TNX13"/>
    <mergeCell ref="TNY13:TOD13"/>
    <mergeCell ref="TLW13:TMB13"/>
    <mergeCell ref="TMC13:TMH13"/>
    <mergeCell ref="TMI13:TMN13"/>
    <mergeCell ref="TMO13:TMT13"/>
    <mergeCell ref="TMU13:TMZ13"/>
    <mergeCell ref="TKS13:TKX13"/>
    <mergeCell ref="TKY13:TLD13"/>
    <mergeCell ref="TLE13:TLJ13"/>
    <mergeCell ref="TLK13:TLP13"/>
    <mergeCell ref="TLQ13:TLV13"/>
    <mergeCell ref="TJO13:TJT13"/>
    <mergeCell ref="TJU13:TJZ13"/>
    <mergeCell ref="TKA13:TKF13"/>
    <mergeCell ref="TKG13:TKL13"/>
    <mergeCell ref="TKM13:TKR13"/>
    <mergeCell ref="TIK13:TIP13"/>
    <mergeCell ref="TIQ13:TIV13"/>
    <mergeCell ref="TIW13:TJB13"/>
    <mergeCell ref="TJC13:TJH13"/>
    <mergeCell ref="TJI13:TJN13"/>
    <mergeCell ref="THG13:THL13"/>
    <mergeCell ref="THM13:THR13"/>
    <mergeCell ref="THS13:THX13"/>
    <mergeCell ref="THY13:TID13"/>
    <mergeCell ref="TIE13:TIJ13"/>
    <mergeCell ref="TGC13:TGH13"/>
    <mergeCell ref="TGI13:TGN13"/>
    <mergeCell ref="TGO13:TGT13"/>
    <mergeCell ref="TGU13:TGZ13"/>
    <mergeCell ref="THA13:THF13"/>
    <mergeCell ref="TEY13:TFD13"/>
    <mergeCell ref="TFE13:TFJ13"/>
    <mergeCell ref="TFK13:TFP13"/>
    <mergeCell ref="TFQ13:TFV13"/>
    <mergeCell ref="TFW13:TGB13"/>
    <mergeCell ref="TDU13:TDZ13"/>
    <mergeCell ref="TEA13:TEF13"/>
    <mergeCell ref="TEG13:TEL13"/>
    <mergeCell ref="TEM13:TER13"/>
    <mergeCell ref="TES13:TEX13"/>
    <mergeCell ref="TCQ13:TCV13"/>
    <mergeCell ref="TCW13:TDB13"/>
    <mergeCell ref="TDC13:TDH13"/>
    <mergeCell ref="TDI13:TDN13"/>
    <mergeCell ref="TDO13:TDT13"/>
    <mergeCell ref="TBM13:TBR13"/>
    <mergeCell ref="TBS13:TBX13"/>
    <mergeCell ref="TBY13:TCD13"/>
    <mergeCell ref="TCE13:TCJ13"/>
    <mergeCell ref="TCK13:TCP13"/>
    <mergeCell ref="TAI13:TAN13"/>
    <mergeCell ref="TAO13:TAT13"/>
    <mergeCell ref="TAU13:TAZ13"/>
    <mergeCell ref="TBA13:TBF13"/>
    <mergeCell ref="TBG13:TBL13"/>
    <mergeCell ref="SZE13:SZJ13"/>
    <mergeCell ref="SZK13:SZP13"/>
    <mergeCell ref="SZQ13:SZV13"/>
    <mergeCell ref="SZW13:TAB13"/>
    <mergeCell ref="TAC13:TAH13"/>
    <mergeCell ref="SYA13:SYF13"/>
    <mergeCell ref="SYG13:SYL13"/>
    <mergeCell ref="SYM13:SYR13"/>
    <mergeCell ref="SYS13:SYX13"/>
    <mergeCell ref="SYY13:SZD13"/>
    <mergeCell ref="SWW13:SXB13"/>
    <mergeCell ref="SXC13:SXH13"/>
    <mergeCell ref="SXI13:SXN13"/>
    <mergeCell ref="SXO13:SXT13"/>
    <mergeCell ref="SXU13:SXZ13"/>
    <mergeCell ref="SVS13:SVX13"/>
    <mergeCell ref="SVY13:SWD13"/>
    <mergeCell ref="SWE13:SWJ13"/>
    <mergeCell ref="SWK13:SWP13"/>
    <mergeCell ref="SWQ13:SWV13"/>
    <mergeCell ref="SUO13:SUT13"/>
    <mergeCell ref="SUU13:SUZ13"/>
    <mergeCell ref="SVA13:SVF13"/>
    <mergeCell ref="SVG13:SVL13"/>
    <mergeCell ref="SVM13:SVR13"/>
    <mergeCell ref="STK13:STP13"/>
    <mergeCell ref="STQ13:STV13"/>
    <mergeCell ref="STW13:SUB13"/>
    <mergeCell ref="SUC13:SUH13"/>
    <mergeCell ref="SUI13:SUN13"/>
    <mergeCell ref="SSG13:SSL13"/>
    <mergeCell ref="SSM13:SSR13"/>
    <mergeCell ref="SSS13:SSX13"/>
    <mergeCell ref="SSY13:STD13"/>
    <mergeCell ref="STE13:STJ13"/>
    <mergeCell ref="SRC13:SRH13"/>
    <mergeCell ref="SRI13:SRN13"/>
    <mergeCell ref="SRO13:SRT13"/>
    <mergeCell ref="SRU13:SRZ13"/>
    <mergeCell ref="SSA13:SSF13"/>
    <mergeCell ref="SPY13:SQD13"/>
    <mergeCell ref="SQE13:SQJ13"/>
    <mergeCell ref="SQK13:SQP13"/>
    <mergeCell ref="SQQ13:SQV13"/>
    <mergeCell ref="SQW13:SRB13"/>
    <mergeCell ref="SOU13:SOZ13"/>
    <mergeCell ref="SPA13:SPF13"/>
    <mergeCell ref="SPG13:SPL13"/>
    <mergeCell ref="SPM13:SPR13"/>
    <mergeCell ref="SPS13:SPX13"/>
    <mergeCell ref="SNQ13:SNV13"/>
    <mergeCell ref="SNW13:SOB13"/>
    <mergeCell ref="SOC13:SOH13"/>
    <mergeCell ref="SOI13:SON13"/>
    <mergeCell ref="SOO13:SOT13"/>
    <mergeCell ref="SMM13:SMR13"/>
    <mergeCell ref="SMS13:SMX13"/>
    <mergeCell ref="SMY13:SND13"/>
    <mergeCell ref="SNE13:SNJ13"/>
    <mergeCell ref="SNK13:SNP13"/>
    <mergeCell ref="SLI13:SLN13"/>
    <mergeCell ref="SLO13:SLT13"/>
    <mergeCell ref="SLU13:SLZ13"/>
    <mergeCell ref="SMA13:SMF13"/>
    <mergeCell ref="SMG13:SML13"/>
    <mergeCell ref="SKE13:SKJ13"/>
    <mergeCell ref="SKK13:SKP13"/>
    <mergeCell ref="SKQ13:SKV13"/>
    <mergeCell ref="SKW13:SLB13"/>
    <mergeCell ref="SLC13:SLH13"/>
    <mergeCell ref="SJA13:SJF13"/>
    <mergeCell ref="SJG13:SJL13"/>
    <mergeCell ref="SJM13:SJR13"/>
    <mergeCell ref="SJS13:SJX13"/>
    <mergeCell ref="SJY13:SKD13"/>
    <mergeCell ref="SHW13:SIB13"/>
    <mergeCell ref="SIC13:SIH13"/>
    <mergeCell ref="SII13:SIN13"/>
    <mergeCell ref="SIO13:SIT13"/>
    <mergeCell ref="SIU13:SIZ13"/>
    <mergeCell ref="SGS13:SGX13"/>
    <mergeCell ref="SGY13:SHD13"/>
    <mergeCell ref="SHE13:SHJ13"/>
    <mergeCell ref="SHK13:SHP13"/>
    <mergeCell ref="SHQ13:SHV13"/>
    <mergeCell ref="SFO13:SFT13"/>
    <mergeCell ref="SFU13:SFZ13"/>
    <mergeCell ref="SGA13:SGF13"/>
    <mergeCell ref="SGG13:SGL13"/>
    <mergeCell ref="SGM13:SGR13"/>
    <mergeCell ref="SEK13:SEP13"/>
    <mergeCell ref="SEQ13:SEV13"/>
    <mergeCell ref="SEW13:SFB13"/>
    <mergeCell ref="SFC13:SFH13"/>
    <mergeCell ref="SFI13:SFN13"/>
    <mergeCell ref="SDG13:SDL13"/>
    <mergeCell ref="SDM13:SDR13"/>
    <mergeCell ref="SDS13:SDX13"/>
    <mergeCell ref="SDY13:SED13"/>
    <mergeCell ref="SEE13:SEJ13"/>
    <mergeCell ref="SCC13:SCH13"/>
    <mergeCell ref="SCI13:SCN13"/>
    <mergeCell ref="SCO13:SCT13"/>
    <mergeCell ref="SCU13:SCZ13"/>
    <mergeCell ref="SDA13:SDF13"/>
    <mergeCell ref="SAY13:SBD13"/>
    <mergeCell ref="SBE13:SBJ13"/>
    <mergeCell ref="SBK13:SBP13"/>
    <mergeCell ref="SBQ13:SBV13"/>
    <mergeCell ref="SBW13:SCB13"/>
    <mergeCell ref="RZU13:RZZ13"/>
    <mergeCell ref="SAA13:SAF13"/>
    <mergeCell ref="SAG13:SAL13"/>
    <mergeCell ref="SAM13:SAR13"/>
    <mergeCell ref="SAS13:SAX13"/>
    <mergeCell ref="RYQ13:RYV13"/>
    <mergeCell ref="RYW13:RZB13"/>
    <mergeCell ref="RZC13:RZH13"/>
    <mergeCell ref="RZI13:RZN13"/>
    <mergeCell ref="RZO13:RZT13"/>
    <mergeCell ref="RXM13:RXR13"/>
    <mergeCell ref="RXS13:RXX13"/>
    <mergeCell ref="RXY13:RYD13"/>
    <mergeCell ref="RYE13:RYJ13"/>
    <mergeCell ref="RYK13:RYP13"/>
    <mergeCell ref="RWI13:RWN13"/>
    <mergeCell ref="RWO13:RWT13"/>
    <mergeCell ref="RWU13:RWZ13"/>
    <mergeCell ref="RXA13:RXF13"/>
    <mergeCell ref="RXG13:RXL13"/>
    <mergeCell ref="RVE13:RVJ13"/>
    <mergeCell ref="RVK13:RVP13"/>
    <mergeCell ref="RVQ13:RVV13"/>
    <mergeCell ref="RVW13:RWB13"/>
    <mergeCell ref="RWC13:RWH13"/>
    <mergeCell ref="RUA13:RUF13"/>
    <mergeCell ref="RUG13:RUL13"/>
    <mergeCell ref="RUM13:RUR13"/>
    <mergeCell ref="RUS13:RUX13"/>
    <mergeCell ref="RUY13:RVD13"/>
    <mergeCell ref="RSW13:RTB13"/>
    <mergeCell ref="RTC13:RTH13"/>
    <mergeCell ref="RTI13:RTN13"/>
    <mergeCell ref="RTO13:RTT13"/>
    <mergeCell ref="RTU13:RTZ13"/>
    <mergeCell ref="RRS13:RRX13"/>
    <mergeCell ref="RRY13:RSD13"/>
    <mergeCell ref="RSE13:RSJ13"/>
    <mergeCell ref="RSK13:RSP13"/>
    <mergeCell ref="RSQ13:RSV13"/>
    <mergeCell ref="RQO13:RQT13"/>
    <mergeCell ref="RQU13:RQZ13"/>
    <mergeCell ref="RRA13:RRF13"/>
    <mergeCell ref="RRG13:RRL13"/>
    <mergeCell ref="RRM13:RRR13"/>
    <mergeCell ref="RPK13:RPP13"/>
    <mergeCell ref="RPQ13:RPV13"/>
    <mergeCell ref="RPW13:RQB13"/>
    <mergeCell ref="RQC13:RQH13"/>
    <mergeCell ref="RQI13:RQN13"/>
    <mergeCell ref="ROG13:ROL13"/>
    <mergeCell ref="ROM13:ROR13"/>
    <mergeCell ref="ROS13:ROX13"/>
    <mergeCell ref="ROY13:RPD13"/>
    <mergeCell ref="RPE13:RPJ13"/>
    <mergeCell ref="RNC13:RNH13"/>
    <mergeCell ref="RNI13:RNN13"/>
    <mergeCell ref="RNO13:RNT13"/>
    <mergeCell ref="RNU13:RNZ13"/>
    <mergeCell ref="ROA13:ROF13"/>
    <mergeCell ref="RLY13:RMD13"/>
    <mergeCell ref="RME13:RMJ13"/>
    <mergeCell ref="RMK13:RMP13"/>
    <mergeCell ref="RMQ13:RMV13"/>
    <mergeCell ref="RMW13:RNB13"/>
    <mergeCell ref="RKU13:RKZ13"/>
    <mergeCell ref="RLA13:RLF13"/>
    <mergeCell ref="RLG13:RLL13"/>
    <mergeCell ref="RLM13:RLR13"/>
    <mergeCell ref="RLS13:RLX13"/>
    <mergeCell ref="RJQ13:RJV13"/>
    <mergeCell ref="RJW13:RKB13"/>
    <mergeCell ref="RKC13:RKH13"/>
    <mergeCell ref="RKI13:RKN13"/>
    <mergeCell ref="RKO13:RKT13"/>
    <mergeCell ref="RIM13:RIR13"/>
    <mergeCell ref="RIS13:RIX13"/>
    <mergeCell ref="RIY13:RJD13"/>
    <mergeCell ref="RJE13:RJJ13"/>
    <mergeCell ref="RJK13:RJP13"/>
    <mergeCell ref="RHI13:RHN13"/>
    <mergeCell ref="RHO13:RHT13"/>
    <mergeCell ref="RHU13:RHZ13"/>
    <mergeCell ref="RIA13:RIF13"/>
    <mergeCell ref="RIG13:RIL13"/>
    <mergeCell ref="RGE13:RGJ13"/>
    <mergeCell ref="RGK13:RGP13"/>
    <mergeCell ref="RGQ13:RGV13"/>
    <mergeCell ref="RGW13:RHB13"/>
    <mergeCell ref="RHC13:RHH13"/>
    <mergeCell ref="RFA13:RFF13"/>
    <mergeCell ref="RFG13:RFL13"/>
    <mergeCell ref="RFM13:RFR13"/>
    <mergeCell ref="RFS13:RFX13"/>
    <mergeCell ref="RFY13:RGD13"/>
    <mergeCell ref="RDW13:REB13"/>
    <mergeCell ref="REC13:REH13"/>
    <mergeCell ref="REI13:REN13"/>
    <mergeCell ref="REO13:RET13"/>
    <mergeCell ref="REU13:REZ13"/>
    <mergeCell ref="RCS13:RCX13"/>
    <mergeCell ref="RCY13:RDD13"/>
    <mergeCell ref="RDE13:RDJ13"/>
    <mergeCell ref="RDK13:RDP13"/>
    <mergeCell ref="RDQ13:RDV13"/>
    <mergeCell ref="RBO13:RBT13"/>
    <mergeCell ref="RBU13:RBZ13"/>
    <mergeCell ref="RCA13:RCF13"/>
    <mergeCell ref="RCG13:RCL13"/>
    <mergeCell ref="RCM13:RCR13"/>
    <mergeCell ref="RAK13:RAP13"/>
    <mergeCell ref="RAQ13:RAV13"/>
    <mergeCell ref="RAW13:RBB13"/>
    <mergeCell ref="RBC13:RBH13"/>
    <mergeCell ref="RBI13:RBN13"/>
    <mergeCell ref="QZG13:QZL13"/>
    <mergeCell ref="QZM13:QZR13"/>
    <mergeCell ref="QZS13:QZX13"/>
    <mergeCell ref="QZY13:RAD13"/>
    <mergeCell ref="RAE13:RAJ13"/>
    <mergeCell ref="QYC13:QYH13"/>
    <mergeCell ref="QYI13:QYN13"/>
    <mergeCell ref="QYO13:QYT13"/>
    <mergeCell ref="QYU13:QYZ13"/>
    <mergeCell ref="QZA13:QZF13"/>
    <mergeCell ref="QWY13:QXD13"/>
    <mergeCell ref="QXE13:QXJ13"/>
    <mergeCell ref="QXK13:QXP13"/>
    <mergeCell ref="QXQ13:QXV13"/>
    <mergeCell ref="QXW13:QYB13"/>
    <mergeCell ref="QVU13:QVZ13"/>
    <mergeCell ref="QWA13:QWF13"/>
    <mergeCell ref="QWG13:QWL13"/>
    <mergeCell ref="QWM13:QWR13"/>
    <mergeCell ref="QWS13:QWX13"/>
    <mergeCell ref="QUQ13:QUV13"/>
    <mergeCell ref="QUW13:QVB13"/>
    <mergeCell ref="QVC13:QVH13"/>
    <mergeCell ref="QVI13:QVN13"/>
    <mergeCell ref="QVO13:QVT13"/>
    <mergeCell ref="QTM13:QTR13"/>
    <mergeCell ref="QTS13:QTX13"/>
    <mergeCell ref="QTY13:QUD13"/>
    <mergeCell ref="QUE13:QUJ13"/>
    <mergeCell ref="QUK13:QUP13"/>
    <mergeCell ref="QSI13:QSN13"/>
    <mergeCell ref="QSO13:QST13"/>
    <mergeCell ref="QSU13:QSZ13"/>
    <mergeCell ref="QTA13:QTF13"/>
    <mergeCell ref="QTG13:QTL13"/>
    <mergeCell ref="QRE13:QRJ13"/>
    <mergeCell ref="QRK13:QRP13"/>
    <mergeCell ref="QRQ13:QRV13"/>
    <mergeCell ref="QRW13:QSB13"/>
    <mergeCell ref="QSC13:QSH13"/>
    <mergeCell ref="QQA13:QQF13"/>
    <mergeCell ref="QQG13:QQL13"/>
    <mergeCell ref="QQM13:QQR13"/>
    <mergeCell ref="QQS13:QQX13"/>
    <mergeCell ref="QQY13:QRD13"/>
    <mergeCell ref="QOW13:QPB13"/>
    <mergeCell ref="QPC13:QPH13"/>
    <mergeCell ref="QPI13:QPN13"/>
    <mergeCell ref="QPO13:QPT13"/>
    <mergeCell ref="QPU13:QPZ13"/>
    <mergeCell ref="QNS13:QNX13"/>
    <mergeCell ref="QNY13:QOD13"/>
    <mergeCell ref="QOE13:QOJ13"/>
    <mergeCell ref="QOK13:QOP13"/>
    <mergeCell ref="QOQ13:QOV13"/>
    <mergeCell ref="QMO13:QMT13"/>
    <mergeCell ref="QMU13:QMZ13"/>
    <mergeCell ref="QNA13:QNF13"/>
    <mergeCell ref="QNG13:QNL13"/>
    <mergeCell ref="QNM13:QNR13"/>
    <mergeCell ref="QLK13:QLP13"/>
    <mergeCell ref="QLQ13:QLV13"/>
    <mergeCell ref="QLW13:QMB13"/>
    <mergeCell ref="QMC13:QMH13"/>
    <mergeCell ref="QMI13:QMN13"/>
    <mergeCell ref="QKG13:QKL13"/>
    <mergeCell ref="QKM13:QKR13"/>
    <mergeCell ref="QKS13:QKX13"/>
    <mergeCell ref="QKY13:QLD13"/>
    <mergeCell ref="QLE13:QLJ13"/>
    <mergeCell ref="QJC13:QJH13"/>
    <mergeCell ref="QJI13:QJN13"/>
    <mergeCell ref="QJO13:QJT13"/>
    <mergeCell ref="QJU13:QJZ13"/>
    <mergeCell ref="QKA13:QKF13"/>
    <mergeCell ref="QHY13:QID13"/>
    <mergeCell ref="QIE13:QIJ13"/>
    <mergeCell ref="QIK13:QIP13"/>
    <mergeCell ref="QIQ13:QIV13"/>
    <mergeCell ref="QIW13:QJB13"/>
    <mergeCell ref="QGU13:QGZ13"/>
    <mergeCell ref="QHA13:QHF13"/>
    <mergeCell ref="QHG13:QHL13"/>
    <mergeCell ref="QHM13:QHR13"/>
    <mergeCell ref="QHS13:QHX13"/>
    <mergeCell ref="QFQ13:QFV13"/>
    <mergeCell ref="QFW13:QGB13"/>
    <mergeCell ref="QGC13:QGH13"/>
    <mergeCell ref="QGI13:QGN13"/>
    <mergeCell ref="QGO13:QGT13"/>
    <mergeCell ref="QEM13:QER13"/>
    <mergeCell ref="QES13:QEX13"/>
    <mergeCell ref="QEY13:QFD13"/>
    <mergeCell ref="QFE13:QFJ13"/>
    <mergeCell ref="QFK13:QFP13"/>
    <mergeCell ref="QDI13:QDN13"/>
    <mergeCell ref="QDO13:QDT13"/>
    <mergeCell ref="QDU13:QDZ13"/>
    <mergeCell ref="QEA13:QEF13"/>
    <mergeCell ref="QEG13:QEL13"/>
    <mergeCell ref="QCE13:QCJ13"/>
    <mergeCell ref="QCK13:QCP13"/>
    <mergeCell ref="QCQ13:QCV13"/>
    <mergeCell ref="QCW13:QDB13"/>
    <mergeCell ref="QDC13:QDH13"/>
    <mergeCell ref="QBA13:QBF13"/>
    <mergeCell ref="QBG13:QBL13"/>
    <mergeCell ref="QBM13:QBR13"/>
    <mergeCell ref="QBS13:QBX13"/>
    <mergeCell ref="QBY13:QCD13"/>
    <mergeCell ref="PZW13:QAB13"/>
    <mergeCell ref="QAC13:QAH13"/>
    <mergeCell ref="QAI13:QAN13"/>
    <mergeCell ref="QAO13:QAT13"/>
    <mergeCell ref="QAU13:QAZ13"/>
    <mergeCell ref="PYS13:PYX13"/>
    <mergeCell ref="PYY13:PZD13"/>
    <mergeCell ref="PZE13:PZJ13"/>
    <mergeCell ref="PZK13:PZP13"/>
    <mergeCell ref="PZQ13:PZV13"/>
    <mergeCell ref="PXO13:PXT13"/>
    <mergeCell ref="PXU13:PXZ13"/>
    <mergeCell ref="PYA13:PYF13"/>
    <mergeCell ref="PYG13:PYL13"/>
    <mergeCell ref="PYM13:PYR13"/>
    <mergeCell ref="PWK13:PWP13"/>
    <mergeCell ref="PWQ13:PWV13"/>
    <mergeCell ref="PWW13:PXB13"/>
    <mergeCell ref="PXC13:PXH13"/>
    <mergeCell ref="PXI13:PXN13"/>
    <mergeCell ref="PVG13:PVL13"/>
    <mergeCell ref="PVM13:PVR13"/>
    <mergeCell ref="PVS13:PVX13"/>
    <mergeCell ref="PVY13:PWD13"/>
    <mergeCell ref="PWE13:PWJ13"/>
    <mergeCell ref="PUC13:PUH13"/>
    <mergeCell ref="PUI13:PUN13"/>
    <mergeCell ref="PUO13:PUT13"/>
    <mergeCell ref="PUU13:PUZ13"/>
    <mergeCell ref="PVA13:PVF13"/>
    <mergeCell ref="PSY13:PTD13"/>
    <mergeCell ref="PTE13:PTJ13"/>
    <mergeCell ref="PTK13:PTP13"/>
    <mergeCell ref="PTQ13:PTV13"/>
    <mergeCell ref="PTW13:PUB13"/>
    <mergeCell ref="PRU13:PRZ13"/>
    <mergeCell ref="PSA13:PSF13"/>
    <mergeCell ref="PSG13:PSL13"/>
    <mergeCell ref="PSM13:PSR13"/>
    <mergeCell ref="PSS13:PSX13"/>
    <mergeCell ref="PQQ13:PQV13"/>
    <mergeCell ref="PQW13:PRB13"/>
    <mergeCell ref="PRC13:PRH13"/>
    <mergeCell ref="PRI13:PRN13"/>
    <mergeCell ref="PRO13:PRT13"/>
    <mergeCell ref="PPM13:PPR13"/>
    <mergeCell ref="PPS13:PPX13"/>
    <mergeCell ref="PPY13:PQD13"/>
    <mergeCell ref="PQE13:PQJ13"/>
    <mergeCell ref="PQK13:PQP13"/>
    <mergeCell ref="POI13:PON13"/>
    <mergeCell ref="POO13:POT13"/>
    <mergeCell ref="POU13:POZ13"/>
    <mergeCell ref="PPA13:PPF13"/>
    <mergeCell ref="PPG13:PPL13"/>
    <mergeCell ref="PNE13:PNJ13"/>
    <mergeCell ref="PNK13:PNP13"/>
    <mergeCell ref="PNQ13:PNV13"/>
    <mergeCell ref="PNW13:POB13"/>
    <mergeCell ref="POC13:POH13"/>
    <mergeCell ref="PMA13:PMF13"/>
    <mergeCell ref="PMG13:PML13"/>
    <mergeCell ref="PMM13:PMR13"/>
    <mergeCell ref="PMS13:PMX13"/>
    <mergeCell ref="PMY13:PND13"/>
    <mergeCell ref="PKW13:PLB13"/>
    <mergeCell ref="PLC13:PLH13"/>
    <mergeCell ref="PLI13:PLN13"/>
    <mergeCell ref="PLO13:PLT13"/>
    <mergeCell ref="PLU13:PLZ13"/>
    <mergeCell ref="PJS13:PJX13"/>
    <mergeCell ref="PJY13:PKD13"/>
    <mergeCell ref="PKE13:PKJ13"/>
    <mergeCell ref="PKK13:PKP13"/>
    <mergeCell ref="PKQ13:PKV13"/>
    <mergeCell ref="PIO13:PIT13"/>
    <mergeCell ref="PIU13:PIZ13"/>
    <mergeCell ref="PJA13:PJF13"/>
    <mergeCell ref="PJG13:PJL13"/>
    <mergeCell ref="PJM13:PJR13"/>
    <mergeCell ref="PHK13:PHP13"/>
    <mergeCell ref="PHQ13:PHV13"/>
    <mergeCell ref="PHW13:PIB13"/>
    <mergeCell ref="PIC13:PIH13"/>
    <mergeCell ref="PII13:PIN13"/>
    <mergeCell ref="PGG13:PGL13"/>
    <mergeCell ref="PGM13:PGR13"/>
    <mergeCell ref="PGS13:PGX13"/>
    <mergeCell ref="PGY13:PHD13"/>
    <mergeCell ref="PHE13:PHJ13"/>
    <mergeCell ref="PFC13:PFH13"/>
    <mergeCell ref="PFI13:PFN13"/>
    <mergeCell ref="PFO13:PFT13"/>
    <mergeCell ref="PFU13:PFZ13"/>
    <mergeCell ref="PGA13:PGF13"/>
    <mergeCell ref="PDY13:PED13"/>
    <mergeCell ref="PEE13:PEJ13"/>
    <mergeCell ref="PEK13:PEP13"/>
    <mergeCell ref="PEQ13:PEV13"/>
    <mergeCell ref="PEW13:PFB13"/>
    <mergeCell ref="PCU13:PCZ13"/>
    <mergeCell ref="PDA13:PDF13"/>
    <mergeCell ref="PDG13:PDL13"/>
    <mergeCell ref="PDM13:PDR13"/>
    <mergeCell ref="PDS13:PDX13"/>
    <mergeCell ref="PBQ13:PBV13"/>
    <mergeCell ref="PBW13:PCB13"/>
    <mergeCell ref="PCC13:PCH13"/>
    <mergeCell ref="PCI13:PCN13"/>
    <mergeCell ref="PCO13:PCT13"/>
    <mergeCell ref="PAM13:PAR13"/>
    <mergeCell ref="PAS13:PAX13"/>
    <mergeCell ref="PAY13:PBD13"/>
    <mergeCell ref="PBE13:PBJ13"/>
    <mergeCell ref="PBK13:PBP13"/>
    <mergeCell ref="OZI13:OZN13"/>
    <mergeCell ref="OZO13:OZT13"/>
    <mergeCell ref="OZU13:OZZ13"/>
    <mergeCell ref="PAA13:PAF13"/>
    <mergeCell ref="PAG13:PAL13"/>
    <mergeCell ref="OYE13:OYJ13"/>
    <mergeCell ref="OYK13:OYP13"/>
    <mergeCell ref="OYQ13:OYV13"/>
    <mergeCell ref="OYW13:OZB13"/>
    <mergeCell ref="OZC13:OZH13"/>
    <mergeCell ref="OXA13:OXF13"/>
    <mergeCell ref="OXG13:OXL13"/>
    <mergeCell ref="OXM13:OXR13"/>
    <mergeCell ref="OXS13:OXX13"/>
    <mergeCell ref="OXY13:OYD13"/>
    <mergeCell ref="OVW13:OWB13"/>
    <mergeCell ref="OWC13:OWH13"/>
    <mergeCell ref="OWI13:OWN13"/>
    <mergeCell ref="OWO13:OWT13"/>
    <mergeCell ref="OWU13:OWZ13"/>
    <mergeCell ref="OUS13:OUX13"/>
    <mergeCell ref="OUY13:OVD13"/>
    <mergeCell ref="OVE13:OVJ13"/>
    <mergeCell ref="OVK13:OVP13"/>
    <mergeCell ref="OVQ13:OVV13"/>
    <mergeCell ref="OTO13:OTT13"/>
    <mergeCell ref="OTU13:OTZ13"/>
    <mergeCell ref="OUA13:OUF13"/>
    <mergeCell ref="OUG13:OUL13"/>
    <mergeCell ref="OUM13:OUR13"/>
    <mergeCell ref="OSK13:OSP13"/>
    <mergeCell ref="OSQ13:OSV13"/>
    <mergeCell ref="OSW13:OTB13"/>
    <mergeCell ref="OTC13:OTH13"/>
    <mergeCell ref="OTI13:OTN13"/>
    <mergeCell ref="ORG13:ORL13"/>
    <mergeCell ref="ORM13:ORR13"/>
    <mergeCell ref="ORS13:ORX13"/>
    <mergeCell ref="ORY13:OSD13"/>
    <mergeCell ref="OSE13:OSJ13"/>
    <mergeCell ref="OQC13:OQH13"/>
    <mergeCell ref="OQI13:OQN13"/>
    <mergeCell ref="OQO13:OQT13"/>
    <mergeCell ref="OQU13:OQZ13"/>
    <mergeCell ref="ORA13:ORF13"/>
    <mergeCell ref="OOY13:OPD13"/>
    <mergeCell ref="OPE13:OPJ13"/>
    <mergeCell ref="OPK13:OPP13"/>
    <mergeCell ref="OPQ13:OPV13"/>
    <mergeCell ref="OPW13:OQB13"/>
    <mergeCell ref="ONU13:ONZ13"/>
    <mergeCell ref="OOA13:OOF13"/>
    <mergeCell ref="OOG13:OOL13"/>
    <mergeCell ref="OOM13:OOR13"/>
    <mergeCell ref="OOS13:OOX13"/>
    <mergeCell ref="OMQ13:OMV13"/>
    <mergeCell ref="OMW13:ONB13"/>
    <mergeCell ref="ONC13:ONH13"/>
    <mergeCell ref="ONI13:ONN13"/>
    <mergeCell ref="ONO13:ONT13"/>
    <mergeCell ref="OLM13:OLR13"/>
    <mergeCell ref="OLS13:OLX13"/>
    <mergeCell ref="OLY13:OMD13"/>
    <mergeCell ref="OME13:OMJ13"/>
    <mergeCell ref="OMK13:OMP13"/>
    <mergeCell ref="OKI13:OKN13"/>
    <mergeCell ref="OKO13:OKT13"/>
    <mergeCell ref="OKU13:OKZ13"/>
    <mergeCell ref="OLA13:OLF13"/>
    <mergeCell ref="OLG13:OLL13"/>
    <mergeCell ref="OJE13:OJJ13"/>
    <mergeCell ref="OJK13:OJP13"/>
    <mergeCell ref="OJQ13:OJV13"/>
    <mergeCell ref="OJW13:OKB13"/>
    <mergeCell ref="OKC13:OKH13"/>
    <mergeCell ref="OIA13:OIF13"/>
    <mergeCell ref="OIG13:OIL13"/>
    <mergeCell ref="OIM13:OIR13"/>
    <mergeCell ref="OIS13:OIX13"/>
    <mergeCell ref="OIY13:OJD13"/>
    <mergeCell ref="OGW13:OHB13"/>
    <mergeCell ref="OHC13:OHH13"/>
    <mergeCell ref="OHI13:OHN13"/>
    <mergeCell ref="OHO13:OHT13"/>
    <mergeCell ref="OHU13:OHZ13"/>
    <mergeCell ref="OFS13:OFX13"/>
    <mergeCell ref="OFY13:OGD13"/>
    <mergeCell ref="OGE13:OGJ13"/>
    <mergeCell ref="OGK13:OGP13"/>
    <mergeCell ref="OGQ13:OGV13"/>
    <mergeCell ref="OEO13:OET13"/>
    <mergeCell ref="OEU13:OEZ13"/>
    <mergeCell ref="OFA13:OFF13"/>
    <mergeCell ref="OFG13:OFL13"/>
    <mergeCell ref="OFM13:OFR13"/>
    <mergeCell ref="ODK13:ODP13"/>
    <mergeCell ref="ODQ13:ODV13"/>
    <mergeCell ref="ODW13:OEB13"/>
    <mergeCell ref="OEC13:OEH13"/>
    <mergeCell ref="OEI13:OEN13"/>
    <mergeCell ref="OCG13:OCL13"/>
    <mergeCell ref="OCM13:OCR13"/>
    <mergeCell ref="OCS13:OCX13"/>
    <mergeCell ref="OCY13:ODD13"/>
    <mergeCell ref="ODE13:ODJ13"/>
    <mergeCell ref="OBC13:OBH13"/>
    <mergeCell ref="OBI13:OBN13"/>
    <mergeCell ref="OBO13:OBT13"/>
    <mergeCell ref="OBU13:OBZ13"/>
    <mergeCell ref="OCA13:OCF13"/>
    <mergeCell ref="NZY13:OAD13"/>
    <mergeCell ref="OAE13:OAJ13"/>
    <mergeCell ref="OAK13:OAP13"/>
    <mergeCell ref="OAQ13:OAV13"/>
    <mergeCell ref="OAW13:OBB13"/>
    <mergeCell ref="NYU13:NYZ13"/>
    <mergeCell ref="NZA13:NZF13"/>
    <mergeCell ref="NZG13:NZL13"/>
    <mergeCell ref="NZM13:NZR13"/>
    <mergeCell ref="NZS13:NZX13"/>
    <mergeCell ref="NXQ13:NXV13"/>
    <mergeCell ref="NXW13:NYB13"/>
    <mergeCell ref="NYC13:NYH13"/>
    <mergeCell ref="NYI13:NYN13"/>
    <mergeCell ref="NYO13:NYT13"/>
    <mergeCell ref="NWM13:NWR13"/>
    <mergeCell ref="NWS13:NWX13"/>
    <mergeCell ref="NWY13:NXD13"/>
    <mergeCell ref="NXE13:NXJ13"/>
    <mergeCell ref="NXK13:NXP13"/>
    <mergeCell ref="NVI13:NVN13"/>
    <mergeCell ref="NVO13:NVT13"/>
    <mergeCell ref="NVU13:NVZ13"/>
    <mergeCell ref="NWA13:NWF13"/>
    <mergeCell ref="NWG13:NWL13"/>
    <mergeCell ref="NUE13:NUJ13"/>
    <mergeCell ref="NUK13:NUP13"/>
    <mergeCell ref="NUQ13:NUV13"/>
    <mergeCell ref="NUW13:NVB13"/>
    <mergeCell ref="NVC13:NVH13"/>
    <mergeCell ref="NTA13:NTF13"/>
    <mergeCell ref="NTG13:NTL13"/>
    <mergeCell ref="NTM13:NTR13"/>
    <mergeCell ref="NTS13:NTX13"/>
    <mergeCell ref="NTY13:NUD13"/>
    <mergeCell ref="NRW13:NSB13"/>
    <mergeCell ref="NSC13:NSH13"/>
    <mergeCell ref="NSI13:NSN13"/>
    <mergeCell ref="NSO13:NST13"/>
    <mergeCell ref="NSU13:NSZ13"/>
    <mergeCell ref="NQS13:NQX13"/>
    <mergeCell ref="NQY13:NRD13"/>
    <mergeCell ref="NRE13:NRJ13"/>
    <mergeCell ref="NRK13:NRP13"/>
    <mergeCell ref="NRQ13:NRV13"/>
    <mergeCell ref="NPO13:NPT13"/>
    <mergeCell ref="NPU13:NPZ13"/>
    <mergeCell ref="NQA13:NQF13"/>
    <mergeCell ref="NQG13:NQL13"/>
    <mergeCell ref="NQM13:NQR13"/>
    <mergeCell ref="NOK13:NOP13"/>
    <mergeCell ref="NOQ13:NOV13"/>
    <mergeCell ref="NOW13:NPB13"/>
    <mergeCell ref="NPC13:NPH13"/>
    <mergeCell ref="NPI13:NPN13"/>
    <mergeCell ref="NNG13:NNL13"/>
    <mergeCell ref="NNM13:NNR13"/>
    <mergeCell ref="NNS13:NNX13"/>
    <mergeCell ref="NNY13:NOD13"/>
    <mergeCell ref="NOE13:NOJ13"/>
    <mergeCell ref="NMC13:NMH13"/>
    <mergeCell ref="NMI13:NMN13"/>
    <mergeCell ref="NMO13:NMT13"/>
    <mergeCell ref="NMU13:NMZ13"/>
    <mergeCell ref="NNA13:NNF13"/>
    <mergeCell ref="NKY13:NLD13"/>
    <mergeCell ref="NLE13:NLJ13"/>
    <mergeCell ref="NLK13:NLP13"/>
    <mergeCell ref="NLQ13:NLV13"/>
    <mergeCell ref="NLW13:NMB13"/>
    <mergeCell ref="NJU13:NJZ13"/>
    <mergeCell ref="NKA13:NKF13"/>
    <mergeCell ref="NKG13:NKL13"/>
    <mergeCell ref="NKM13:NKR13"/>
    <mergeCell ref="NKS13:NKX13"/>
    <mergeCell ref="NIQ13:NIV13"/>
    <mergeCell ref="NIW13:NJB13"/>
    <mergeCell ref="NJC13:NJH13"/>
    <mergeCell ref="NJI13:NJN13"/>
    <mergeCell ref="NJO13:NJT13"/>
    <mergeCell ref="NHM13:NHR13"/>
    <mergeCell ref="NHS13:NHX13"/>
    <mergeCell ref="NHY13:NID13"/>
    <mergeCell ref="NIE13:NIJ13"/>
    <mergeCell ref="NIK13:NIP13"/>
    <mergeCell ref="NGI13:NGN13"/>
    <mergeCell ref="NGO13:NGT13"/>
    <mergeCell ref="NGU13:NGZ13"/>
    <mergeCell ref="NHA13:NHF13"/>
    <mergeCell ref="NHG13:NHL13"/>
    <mergeCell ref="NFE13:NFJ13"/>
    <mergeCell ref="NFK13:NFP13"/>
    <mergeCell ref="NFQ13:NFV13"/>
    <mergeCell ref="NFW13:NGB13"/>
    <mergeCell ref="NGC13:NGH13"/>
    <mergeCell ref="NEA13:NEF13"/>
    <mergeCell ref="NEG13:NEL13"/>
    <mergeCell ref="NEM13:NER13"/>
    <mergeCell ref="NES13:NEX13"/>
    <mergeCell ref="NEY13:NFD13"/>
    <mergeCell ref="NCW13:NDB13"/>
    <mergeCell ref="NDC13:NDH13"/>
    <mergeCell ref="NDI13:NDN13"/>
    <mergeCell ref="NDO13:NDT13"/>
    <mergeCell ref="NDU13:NDZ13"/>
    <mergeCell ref="NBS13:NBX13"/>
    <mergeCell ref="NBY13:NCD13"/>
    <mergeCell ref="NCE13:NCJ13"/>
    <mergeCell ref="NCK13:NCP13"/>
    <mergeCell ref="NCQ13:NCV13"/>
    <mergeCell ref="NAO13:NAT13"/>
    <mergeCell ref="NAU13:NAZ13"/>
    <mergeCell ref="NBA13:NBF13"/>
    <mergeCell ref="NBG13:NBL13"/>
    <mergeCell ref="NBM13:NBR13"/>
    <mergeCell ref="MZK13:MZP13"/>
    <mergeCell ref="MZQ13:MZV13"/>
    <mergeCell ref="MZW13:NAB13"/>
    <mergeCell ref="NAC13:NAH13"/>
    <mergeCell ref="NAI13:NAN13"/>
    <mergeCell ref="MYG13:MYL13"/>
    <mergeCell ref="MYM13:MYR13"/>
    <mergeCell ref="MYS13:MYX13"/>
    <mergeCell ref="MYY13:MZD13"/>
    <mergeCell ref="MZE13:MZJ13"/>
    <mergeCell ref="MXC13:MXH13"/>
    <mergeCell ref="MXI13:MXN13"/>
    <mergeCell ref="MXO13:MXT13"/>
    <mergeCell ref="MXU13:MXZ13"/>
    <mergeCell ref="MYA13:MYF13"/>
    <mergeCell ref="MVY13:MWD13"/>
    <mergeCell ref="MWE13:MWJ13"/>
    <mergeCell ref="MWK13:MWP13"/>
    <mergeCell ref="MWQ13:MWV13"/>
    <mergeCell ref="MWW13:MXB13"/>
    <mergeCell ref="MUU13:MUZ13"/>
    <mergeCell ref="MVA13:MVF13"/>
    <mergeCell ref="MVG13:MVL13"/>
    <mergeCell ref="MVM13:MVR13"/>
    <mergeCell ref="MVS13:MVX13"/>
    <mergeCell ref="MTQ13:MTV13"/>
    <mergeCell ref="MTW13:MUB13"/>
    <mergeCell ref="MUC13:MUH13"/>
    <mergeCell ref="MUI13:MUN13"/>
    <mergeCell ref="MUO13:MUT13"/>
    <mergeCell ref="MSM13:MSR13"/>
    <mergeCell ref="MSS13:MSX13"/>
    <mergeCell ref="MSY13:MTD13"/>
    <mergeCell ref="MTE13:MTJ13"/>
    <mergeCell ref="MTK13:MTP13"/>
    <mergeCell ref="MRI13:MRN13"/>
    <mergeCell ref="MRO13:MRT13"/>
    <mergeCell ref="MRU13:MRZ13"/>
    <mergeCell ref="MSA13:MSF13"/>
    <mergeCell ref="MSG13:MSL13"/>
    <mergeCell ref="MQE13:MQJ13"/>
    <mergeCell ref="MQK13:MQP13"/>
    <mergeCell ref="MQQ13:MQV13"/>
    <mergeCell ref="MQW13:MRB13"/>
    <mergeCell ref="MRC13:MRH13"/>
    <mergeCell ref="MPA13:MPF13"/>
    <mergeCell ref="MPG13:MPL13"/>
    <mergeCell ref="MPM13:MPR13"/>
    <mergeCell ref="MPS13:MPX13"/>
    <mergeCell ref="MPY13:MQD13"/>
    <mergeCell ref="MNW13:MOB13"/>
    <mergeCell ref="MOC13:MOH13"/>
    <mergeCell ref="MOI13:MON13"/>
    <mergeCell ref="MOO13:MOT13"/>
    <mergeCell ref="MOU13:MOZ13"/>
    <mergeCell ref="MMS13:MMX13"/>
    <mergeCell ref="MMY13:MND13"/>
    <mergeCell ref="MNE13:MNJ13"/>
    <mergeCell ref="MNK13:MNP13"/>
    <mergeCell ref="MNQ13:MNV13"/>
    <mergeCell ref="MLO13:MLT13"/>
    <mergeCell ref="MLU13:MLZ13"/>
    <mergeCell ref="MMA13:MMF13"/>
    <mergeCell ref="MMG13:MML13"/>
    <mergeCell ref="MMM13:MMR13"/>
    <mergeCell ref="MKK13:MKP13"/>
    <mergeCell ref="MKQ13:MKV13"/>
    <mergeCell ref="MKW13:MLB13"/>
    <mergeCell ref="MLC13:MLH13"/>
    <mergeCell ref="MLI13:MLN13"/>
    <mergeCell ref="MJG13:MJL13"/>
    <mergeCell ref="MJM13:MJR13"/>
    <mergeCell ref="MJS13:MJX13"/>
    <mergeCell ref="MJY13:MKD13"/>
    <mergeCell ref="MKE13:MKJ13"/>
    <mergeCell ref="MIC13:MIH13"/>
    <mergeCell ref="MII13:MIN13"/>
    <mergeCell ref="MIO13:MIT13"/>
    <mergeCell ref="MIU13:MIZ13"/>
    <mergeCell ref="MJA13:MJF13"/>
    <mergeCell ref="MGY13:MHD13"/>
    <mergeCell ref="MHE13:MHJ13"/>
    <mergeCell ref="MHK13:MHP13"/>
    <mergeCell ref="MHQ13:MHV13"/>
    <mergeCell ref="MHW13:MIB13"/>
    <mergeCell ref="MFU13:MFZ13"/>
    <mergeCell ref="MGA13:MGF13"/>
    <mergeCell ref="MGG13:MGL13"/>
    <mergeCell ref="MGM13:MGR13"/>
    <mergeCell ref="MGS13:MGX13"/>
    <mergeCell ref="MEQ13:MEV13"/>
    <mergeCell ref="MEW13:MFB13"/>
    <mergeCell ref="MFC13:MFH13"/>
    <mergeCell ref="MFI13:MFN13"/>
    <mergeCell ref="MFO13:MFT13"/>
    <mergeCell ref="MDM13:MDR13"/>
    <mergeCell ref="MDS13:MDX13"/>
    <mergeCell ref="MDY13:MED13"/>
    <mergeCell ref="MEE13:MEJ13"/>
    <mergeCell ref="MEK13:MEP13"/>
    <mergeCell ref="MCI13:MCN13"/>
    <mergeCell ref="MCO13:MCT13"/>
    <mergeCell ref="MCU13:MCZ13"/>
    <mergeCell ref="MDA13:MDF13"/>
    <mergeCell ref="MDG13:MDL13"/>
    <mergeCell ref="MBE13:MBJ13"/>
    <mergeCell ref="MBK13:MBP13"/>
    <mergeCell ref="MBQ13:MBV13"/>
    <mergeCell ref="MBW13:MCB13"/>
    <mergeCell ref="MCC13:MCH13"/>
    <mergeCell ref="MAA13:MAF13"/>
    <mergeCell ref="MAG13:MAL13"/>
    <mergeCell ref="MAM13:MAR13"/>
    <mergeCell ref="MAS13:MAX13"/>
    <mergeCell ref="MAY13:MBD13"/>
    <mergeCell ref="LYW13:LZB13"/>
    <mergeCell ref="LZC13:LZH13"/>
    <mergeCell ref="LZI13:LZN13"/>
    <mergeCell ref="LZO13:LZT13"/>
    <mergeCell ref="LZU13:LZZ13"/>
    <mergeCell ref="LXS13:LXX13"/>
    <mergeCell ref="LXY13:LYD13"/>
    <mergeCell ref="LYE13:LYJ13"/>
    <mergeCell ref="LYK13:LYP13"/>
    <mergeCell ref="LYQ13:LYV13"/>
    <mergeCell ref="LWO13:LWT13"/>
    <mergeCell ref="LWU13:LWZ13"/>
    <mergeCell ref="LXA13:LXF13"/>
    <mergeCell ref="LXG13:LXL13"/>
    <mergeCell ref="LXM13:LXR13"/>
    <mergeCell ref="LVK13:LVP13"/>
    <mergeCell ref="LVQ13:LVV13"/>
    <mergeCell ref="LVW13:LWB13"/>
    <mergeCell ref="LWC13:LWH13"/>
    <mergeCell ref="LWI13:LWN13"/>
    <mergeCell ref="LUG13:LUL13"/>
    <mergeCell ref="LUM13:LUR13"/>
    <mergeCell ref="LUS13:LUX13"/>
    <mergeCell ref="LUY13:LVD13"/>
    <mergeCell ref="LVE13:LVJ13"/>
    <mergeCell ref="LTC13:LTH13"/>
    <mergeCell ref="LTI13:LTN13"/>
    <mergeCell ref="LTO13:LTT13"/>
    <mergeCell ref="LTU13:LTZ13"/>
    <mergeCell ref="LUA13:LUF13"/>
    <mergeCell ref="LRY13:LSD13"/>
    <mergeCell ref="LSE13:LSJ13"/>
    <mergeCell ref="LSK13:LSP13"/>
    <mergeCell ref="LSQ13:LSV13"/>
    <mergeCell ref="LSW13:LTB13"/>
    <mergeCell ref="LQU13:LQZ13"/>
    <mergeCell ref="LRA13:LRF13"/>
    <mergeCell ref="LRG13:LRL13"/>
    <mergeCell ref="LRM13:LRR13"/>
    <mergeCell ref="LRS13:LRX13"/>
    <mergeCell ref="LPQ13:LPV13"/>
    <mergeCell ref="LPW13:LQB13"/>
    <mergeCell ref="LQC13:LQH13"/>
    <mergeCell ref="LQI13:LQN13"/>
    <mergeCell ref="LQO13:LQT13"/>
    <mergeCell ref="LOM13:LOR13"/>
    <mergeCell ref="LOS13:LOX13"/>
    <mergeCell ref="LOY13:LPD13"/>
    <mergeCell ref="LPE13:LPJ13"/>
    <mergeCell ref="LPK13:LPP13"/>
    <mergeCell ref="LNI13:LNN13"/>
    <mergeCell ref="LNO13:LNT13"/>
    <mergeCell ref="LNU13:LNZ13"/>
    <mergeCell ref="LOA13:LOF13"/>
    <mergeCell ref="LOG13:LOL13"/>
    <mergeCell ref="LME13:LMJ13"/>
    <mergeCell ref="LMK13:LMP13"/>
    <mergeCell ref="LMQ13:LMV13"/>
    <mergeCell ref="LMW13:LNB13"/>
    <mergeCell ref="LNC13:LNH13"/>
    <mergeCell ref="LLA13:LLF13"/>
    <mergeCell ref="LLG13:LLL13"/>
    <mergeCell ref="LLM13:LLR13"/>
    <mergeCell ref="LLS13:LLX13"/>
    <mergeCell ref="LLY13:LMD13"/>
    <mergeCell ref="LJW13:LKB13"/>
    <mergeCell ref="LKC13:LKH13"/>
    <mergeCell ref="LKI13:LKN13"/>
    <mergeCell ref="LKO13:LKT13"/>
    <mergeCell ref="LKU13:LKZ13"/>
    <mergeCell ref="LIS13:LIX13"/>
    <mergeCell ref="LIY13:LJD13"/>
    <mergeCell ref="LJE13:LJJ13"/>
    <mergeCell ref="LJK13:LJP13"/>
    <mergeCell ref="LJQ13:LJV13"/>
    <mergeCell ref="LHO13:LHT13"/>
    <mergeCell ref="LHU13:LHZ13"/>
    <mergeCell ref="LIA13:LIF13"/>
    <mergeCell ref="LIG13:LIL13"/>
    <mergeCell ref="LIM13:LIR13"/>
    <mergeCell ref="LGK13:LGP13"/>
    <mergeCell ref="LGQ13:LGV13"/>
    <mergeCell ref="LGW13:LHB13"/>
    <mergeCell ref="LHC13:LHH13"/>
    <mergeCell ref="LHI13:LHN13"/>
    <mergeCell ref="LFG13:LFL13"/>
    <mergeCell ref="LFM13:LFR13"/>
    <mergeCell ref="LFS13:LFX13"/>
    <mergeCell ref="LFY13:LGD13"/>
    <mergeCell ref="LGE13:LGJ13"/>
    <mergeCell ref="LEC13:LEH13"/>
    <mergeCell ref="LEI13:LEN13"/>
    <mergeCell ref="LEO13:LET13"/>
    <mergeCell ref="LEU13:LEZ13"/>
    <mergeCell ref="LFA13:LFF13"/>
    <mergeCell ref="LCY13:LDD13"/>
    <mergeCell ref="LDE13:LDJ13"/>
    <mergeCell ref="LDK13:LDP13"/>
    <mergeCell ref="LDQ13:LDV13"/>
    <mergeCell ref="LDW13:LEB13"/>
    <mergeCell ref="LBU13:LBZ13"/>
    <mergeCell ref="LCA13:LCF13"/>
    <mergeCell ref="LCG13:LCL13"/>
    <mergeCell ref="LCM13:LCR13"/>
    <mergeCell ref="LCS13:LCX13"/>
    <mergeCell ref="LAQ13:LAV13"/>
    <mergeCell ref="LAW13:LBB13"/>
    <mergeCell ref="LBC13:LBH13"/>
    <mergeCell ref="LBI13:LBN13"/>
    <mergeCell ref="LBO13:LBT13"/>
    <mergeCell ref="KZM13:KZR13"/>
    <mergeCell ref="KZS13:KZX13"/>
    <mergeCell ref="KZY13:LAD13"/>
    <mergeCell ref="LAE13:LAJ13"/>
    <mergeCell ref="LAK13:LAP13"/>
    <mergeCell ref="KYI13:KYN13"/>
    <mergeCell ref="KYO13:KYT13"/>
    <mergeCell ref="KYU13:KYZ13"/>
    <mergeCell ref="KZA13:KZF13"/>
    <mergeCell ref="KZG13:KZL13"/>
    <mergeCell ref="KXE13:KXJ13"/>
    <mergeCell ref="KXK13:KXP13"/>
    <mergeCell ref="KXQ13:KXV13"/>
    <mergeCell ref="KXW13:KYB13"/>
    <mergeCell ref="KYC13:KYH13"/>
    <mergeCell ref="KWA13:KWF13"/>
    <mergeCell ref="KWG13:KWL13"/>
    <mergeCell ref="KWM13:KWR13"/>
    <mergeCell ref="KWS13:KWX13"/>
    <mergeCell ref="KWY13:KXD13"/>
    <mergeCell ref="KUW13:KVB13"/>
    <mergeCell ref="KVC13:KVH13"/>
    <mergeCell ref="KVI13:KVN13"/>
    <mergeCell ref="KVO13:KVT13"/>
    <mergeCell ref="KVU13:KVZ13"/>
    <mergeCell ref="KTS13:KTX13"/>
    <mergeCell ref="KTY13:KUD13"/>
    <mergeCell ref="KUE13:KUJ13"/>
    <mergeCell ref="KUK13:KUP13"/>
    <mergeCell ref="KUQ13:KUV13"/>
    <mergeCell ref="KSO13:KST13"/>
    <mergeCell ref="KSU13:KSZ13"/>
    <mergeCell ref="KTA13:KTF13"/>
    <mergeCell ref="KTG13:KTL13"/>
    <mergeCell ref="KTM13:KTR13"/>
    <mergeCell ref="KRK13:KRP13"/>
    <mergeCell ref="KRQ13:KRV13"/>
    <mergeCell ref="KRW13:KSB13"/>
    <mergeCell ref="KSC13:KSH13"/>
    <mergeCell ref="KSI13:KSN13"/>
    <mergeCell ref="KQG13:KQL13"/>
    <mergeCell ref="KQM13:KQR13"/>
    <mergeCell ref="KQS13:KQX13"/>
    <mergeCell ref="KQY13:KRD13"/>
    <mergeCell ref="KRE13:KRJ13"/>
    <mergeCell ref="KPC13:KPH13"/>
    <mergeCell ref="KPI13:KPN13"/>
    <mergeCell ref="KPO13:KPT13"/>
    <mergeCell ref="KPU13:KPZ13"/>
    <mergeCell ref="KQA13:KQF13"/>
    <mergeCell ref="KNY13:KOD13"/>
    <mergeCell ref="KOE13:KOJ13"/>
    <mergeCell ref="KOK13:KOP13"/>
    <mergeCell ref="KOQ13:KOV13"/>
    <mergeCell ref="KOW13:KPB13"/>
    <mergeCell ref="KMU13:KMZ13"/>
    <mergeCell ref="KNA13:KNF13"/>
    <mergeCell ref="KNG13:KNL13"/>
    <mergeCell ref="KNM13:KNR13"/>
    <mergeCell ref="KNS13:KNX13"/>
    <mergeCell ref="KLQ13:KLV13"/>
    <mergeCell ref="KLW13:KMB13"/>
    <mergeCell ref="KMC13:KMH13"/>
    <mergeCell ref="KMI13:KMN13"/>
    <mergeCell ref="KMO13:KMT13"/>
    <mergeCell ref="KKM13:KKR13"/>
    <mergeCell ref="KKS13:KKX13"/>
    <mergeCell ref="KKY13:KLD13"/>
    <mergeCell ref="KLE13:KLJ13"/>
    <mergeCell ref="KLK13:KLP13"/>
    <mergeCell ref="KJI13:KJN13"/>
    <mergeCell ref="KJO13:KJT13"/>
    <mergeCell ref="KJU13:KJZ13"/>
    <mergeCell ref="KKA13:KKF13"/>
    <mergeCell ref="KKG13:KKL13"/>
    <mergeCell ref="KIE13:KIJ13"/>
    <mergeCell ref="KIK13:KIP13"/>
    <mergeCell ref="KIQ13:KIV13"/>
    <mergeCell ref="KIW13:KJB13"/>
    <mergeCell ref="KJC13:KJH13"/>
    <mergeCell ref="KHA13:KHF13"/>
    <mergeCell ref="KHG13:KHL13"/>
    <mergeCell ref="KHM13:KHR13"/>
    <mergeCell ref="KHS13:KHX13"/>
    <mergeCell ref="KHY13:KID13"/>
    <mergeCell ref="KFW13:KGB13"/>
    <mergeCell ref="KGC13:KGH13"/>
    <mergeCell ref="KGI13:KGN13"/>
    <mergeCell ref="KGO13:KGT13"/>
    <mergeCell ref="KGU13:KGZ13"/>
    <mergeCell ref="KES13:KEX13"/>
    <mergeCell ref="KEY13:KFD13"/>
    <mergeCell ref="KFE13:KFJ13"/>
    <mergeCell ref="KFK13:KFP13"/>
    <mergeCell ref="KFQ13:KFV13"/>
    <mergeCell ref="KDO13:KDT13"/>
    <mergeCell ref="KDU13:KDZ13"/>
    <mergeCell ref="KEA13:KEF13"/>
    <mergeCell ref="KEG13:KEL13"/>
    <mergeCell ref="KEM13:KER13"/>
    <mergeCell ref="KCK13:KCP13"/>
    <mergeCell ref="KCQ13:KCV13"/>
    <mergeCell ref="KCW13:KDB13"/>
    <mergeCell ref="KDC13:KDH13"/>
    <mergeCell ref="KDI13:KDN13"/>
    <mergeCell ref="KBG13:KBL13"/>
    <mergeCell ref="KBM13:KBR13"/>
    <mergeCell ref="KBS13:KBX13"/>
    <mergeCell ref="KBY13:KCD13"/>
    <mergeCell ref="KCE13:KCJ13"/>
    <mergeCell ref="KAC13:KAH13"/>
    <mergeCell ref="KAI13:KAN13"/>
    <mergeCell ref="KAO13:KAT13"/>
    <mergeCell ref="KAU13:KAZ13"/>
    <mergeCell ref="KBA13:KBF13"/>
    <mergeCell ref="JYY13:JZD13"/>
    <mergeCell ref="JZE13:JZJ13"/>
    <mergeCell ref="JZK13:JZP13"/>
    <mergeCell ref="JZQ13:JZV13"/>
    <mergeCell ref="JZW13:KAB13"/>
    <mergeCell ref="JXU13:JXZ13"/>
    <mergeCell ref="JYA13:JYF13"/>
    <mergeCell ref="JYG13:JYL13"/>
    <mergeCell ref="JYM13:JYR13"/>
    <mergeCell ref="JYS13:JYX13"/>
    <mergeCell ref="JWQ13:JWV13"/>
    <mergeCell ref="JWW13:JXB13"/>
    <mergeCell ref="JXC13:JXH13"/>
    <mergeCell ref="JXI13:JXN13"/>
    <mergeCell ref="JXO13:JXT13"/>
    <mergeCell ref="JVM13:JVR13"/>
    <mergeCell ref="JVS13:JVX13"/>
    <mergeCell ref="JVY13:JWD13"/>
    <mergeCell ref="JWE13:JWJ13"/>
    <mergeCell ref="JWK13:JWP13"/>
    <mergeCell ref="JUI13:JUN13"/>
    <mergeCell ref="JUO13:JUT13"/>
    <mergeCell ref="JUU13:JUZ13"/>
    <mergeCell ref="JVA13:JVF13"/>
    <mergeCell ref="JVG13:JVL13"/>
    <mergeCell ref="JTE13:JTJ13"/>
    <mergeCell ref="JTK13:JTP13"/>
    <mergeCell ref="JTQ13:JTV13"/>
    <mergeCell ref="JTW13:JUB13"/>
    <mergeCell ref="JUC13:JUH13"/>
    <mergeCell ref="JSA13:JSF13"/>
    <mergeCell ref="JSG13:JSL13"/>
    <mergeCell ref="JSM13:JSR13"/>
    <mergeCell ref="JSS13:JSX13"/>
    <mergeCell ref="JSY13:JTD13"/>
    <mergeCell ref="JQW13:JRB13"/>
    <mergeCell ref="JRC13:JRH13"/>
    <mergeCell ref="JRI13:JRN13"/>
    <mergeCell ref="JRO13:JRT13"/>
    <mergeCell ref="JRU13:JRZ13"/>
    <mergeCell ref="JPS13:JPX13"/>
    <mergeCell ref="JPY13:JQD13"/>
    <mergeCell ref="JQE13:JQJ13"/>
    <mergeCell ref="JQK13:JQP13"/>
    <mergeCell ref="JQQ13:JQV13"/>
    <mergeCell ref="JOO13:JOT13"/>
    <mergeCell ref="JOU13:JOZ13"/>
    <mergeCell ref="JPA13:JPF13"/>
    <mergeCell ref="JPG13:JPL13"/>
    <mergeCell ref="JPM13:JPR13"/>
    <mergeCell ref="JNK13:JNP13"/>
    <mergeCell ref="JNQ13:JNV13"/>
    <mergeCell ref="JNW13:JOB13"/>
    <mergeCell ref="JOC13:JOH13"/>
    <mergeCell ref="JOI13:JON13"/>
    <mergeCell ref="JMG13:JML13"/>
    <mergeCell ref="JMM13:JMR13"/>
    <mergeCell ref="JMS13:JMX13"/>
    <mergeCell ref="JMY13:JND13"/>
    <mergeCell ref="JNE13:JNJ13"/>
    <mergeCell ref="JLC13:JLH13"/>
    <mergeCell ref="JLI13:JLN13"/>
    <mergeCell ref="JLO13:JLT13"/>
    <mergeCell ref="JLU13:JLZ13"/>
    <mergeCell ref="JMA13:JMF13"/>
    <mergeCell ref="JJY13:JKD13"/>
    <mergeCell ref="JKE13:JKJ13"/>
    <mergeCell ref="JKK13:JKP13"/>
    <mergeCell ref="JKQ13:JKV13"/>
    <mergeCell ref="JKW13:JLB13"/>
    <mergeCell ref="JIU13:JIZ13"/>
    <mergeCell ref="JJA13:JJF13"/>
    <mergeCell ref="JJG13:JJL13"/>
    <mergeCell ref="JJM13:JJR13"/>
    <mergeCell ref="JJS13:JJX13"/>
    <mergeCell ref="JHQ13:JHV13"/>
    <mergeCell ref="JHW13:JIB13"/>
    <mergeCell ref="JIC13:JIH13"/>
    <mergeCell ref="JII13:JIN13"/>
    <mergeCell ref="JIO13:JIT13"/>
    <mergeCell ref="JGM13:JGR13"/>
    <mergeCell ref="JGS13:JGX13"/>
    <mergeCell ref="JGY13:JHD13"/>
    <mergeCell ref="JHE13:JHJ13"/>
    <mergeCell ref="JHK13:JHP13"/>
    <mergeCell ref="JFI13:JFN13"/>
    <mergeCell ref="JFO13:JFT13"/>
    <mergeCell ref="JFU13:JFZ13"/>
    <mergeCell ref="JGA13:JGF13"/>
    <mergeCell ref="JGG13:JGL13"/>
    <mergeCell ref="JEE13:JEJ13"/>
    <mergeCell ref="JEK13:JEP13"/>
    <mergeCell ref="JEQ13:JEV13"/>
    <mergeCell ref="JEW13:JFB13"/>
    <mergeCell ref="JFC13:JFH13"/>
    <mergeCell ref="JDA13:JDF13"/>
    <mergeCell ref="JDG13:JDL13"/>
    <mergeCell ref="JDM13:JDR13"/>
    <mergeCell ref="JDS13:JDX13"/>
    <mergeCell ref="JDY13:JED13"/>
    <mergeCell ref="JBW13:JCB13"/>
    <mergeCell ref="JCC13:JCH13"/>
    <mergeCell ref="JCI13:JCN13"/>
    <mergeCell ref="JCO13:JCT13"/>
    <mergeCell ref="JCU13:JCZ13"/>
    <mergeCell ref="JAS13:JAX13"/>
    <mergeCell ref="JAY13:JBD13"/>
    <mergeCell ref="JBE13:JBJ13"/>
    <mergeCell ref="JBK13:JBP13"/>
    <mergeCell ref="JBQ13:JBV13"/>
    <mergeCell ref="IZO13:IZT13"/>
    <mergeCell ref="IZU13:IZZ13"/>
    <mergeCell ref="JAA13:JAF13"/>
    <mergeCell ref="JAG13:JAL13"/>
    <mergeCell ref="JAM13:JAR13"/>
    <mergeCell ref="IYK13:IYP13"/>
    <mergeCell ref="IYQ13:IYV13"/>
    <mergeCell ref="IYW13:IZB13"/>
    <mergeCell ref="IZC13:IZH13"/>
    <mergeCell ref="IZI13:IZN13"/>
    <mergeCell ref="IXG13:IXL13"/>
    <mergeCell ref="IXM13:IXR13"/>
    <mergeCell ref="IXS13:IXX13"/>
    <mergeCell ref="IXY13:IYD13"/>
    <mergeCell ref="IYE13:IYJ13"/>
    <mergeCell ref="IWC13:IWH13"/>
    <mergeCell ref="IWI13:IWN13"/>
    <mergeCell ref="IWO13:IWT13"/>
    <mergeCell ref="IWU13:IWZ13"/>
    <mergeCell ref="IXA13:IXF13"/>
    <mergeCell ref="IUY13:IVD13"/>
    <mergeCell ref="IVE13:IVJ13"/>
    <mergeCell ref="IVK13:IVP13"/>
    <mergeCell ref="IVQ13:IVV13"/>
    <mergeCell ref="IVW13:IWB13"/>
    <mergeCell ref="ITU13:ITZ13"/>
    <mergeCell ref="IUA13:IUF13"/>
    <mergeCell ref="IUG13:IUL13"/>
    <mergeCell ref="IUM13:IUR13"/>
    <mergeCell ref="IUS13:IUX13"/>
    <mergeCell ref="ISQ13:ISV13"/>
    <mergeCell ref="ISW13:ITB13"/>
    <mergeCell ref="ITC13:ITH13"/>
    <mergeCell ref="ITI13:ITN13"/>
    <mergeCell ref="ITO13:ITT13"/>
    <mergeCell ref="IRM13:IRR13"/>
    <mergeCell ref="IRS13:IRX13"/>
    <mergeCell ref="IRY13:ISD13"/>
    <mergeCell ref="ISE13:ISJ13"/>
    <mergeCell ref="ISK13:ISP13"/>
    <mergeCell ref="IQI13:IQN13"/>
    <mergeCell ref="IQO13:IQT13"/>
    <mergeCell ref="IQU13:IQZ13"/>
    <mergeCell ref="IRA13:IRF13"/>
    <mergeCell ref="IRG13:IRL13"/>
    <mergeCell ref="IPE13:IPJ13"/>
    <mergeCell ref="IPK13:IPP13"/>
    <mergeCell ref="IPQ13:IPV13"/>
    <mergeCell ref="IPW13:IQB13"/>
    <mergeCell ref="IQC13:IQH13"/>
    <mergeCell ref="IOA13:IOF13"/>
    <mergeCell ref="IOG13:IOL13"/>
    <mergeCell ref="IOM13:IOR13"/>
    <mergeCell ref="IOS13:IOX13"/>
    <mergeCell ref="IOY13:IPD13"/>
    <mergeCell ref="IMW13:INB13"/>
    <mergeCell ref="INC13:INH13"/>
    <mergeCell ref="INI13:INN13"/>
    <mergeCell ref="INO13:INT13"/>
    <mergeCell ref="INU13:INZ13"/>
    <mergeCell ref="ILS13:ILX13"/>
    <mergeCell ref="ILY13:IMD13"/>
    <mergeCell ref="IME13:IMJ13"/>
    <mergeCell ref="IMK13:IMP13"/>
    <mergeCell ref="IMQ13:IMV13"/>
    <mergeCell ref="IKO13:IKT13"/>
    <mergeCell ref="IKU13:IKZ13"/>
    <mergeCell ref="ILA13:ILF13"/>
    <mergeCell ref="ILG13:ILL13"/>
    <mergeCell ref="ILM13:ILR13"/>
    <mergeCell ref="IJK13:IJP13"/>
    <mergeCell ref="IJQ13:IJV13"/>
    <mergeCell ref="IJW13:IKB13"/>
    <mergeCell ref="IKC13:IKH13"/>
    <mergeCell ref="IKI13:IKN13"/>
    <mergeCell ref="IIG13:IIL13"/>
    <mergeCell ref="IIM13:IIR13"/>
    <mergeCell ref="IIS13:IIX13"/>
    <mergeCell ref="IIY13:IJD13"/>
    <mergeCell ref="IJE13:IJJ13"/>
    <mergeCell ref="IHC13:IHH13"/>
    <mergeCell ref="IHI13:IHN13"/>
    <mergeCell ref="IHO13:IHT13"/>
    <mergeCell ref="IHU13:IHZ13"/>
    <mergeCell ref="IIA13:IIF13"/>
    <mergeCell ref="IFY13:IGD13"/>
    <mergeCell ref="IGE13:IGJ13"/>
    <mergeCell ref="IGK13:IGP13"/>
    <mergeCell ref="IGQ13:IGV13"/>
    <mergeCell ref="IGW13:IHB13"/>
    <mergeCell ref="IEU13:IEZ13"/>
    <mergeCell ref="IFA13:IFF13"/>
    <mergeCell ref="IFG13:IFL13"/>
    <mergeCell ref="IFM13:IFR13"/>
    <mergeCell ref="IFS13:IFX13"/>
    <mergeCell ref="IDQ13:IDV13"/>
    <mergeCell ref="IDW13:IEB13"/>
    <mergeCell ref="IEC13:IEH13"/>
    <mergeCell ref="IEI13:IEN13"/>
    <mergeCell ref="IEO13:IET13"/>
    <mergeCell ref="ICM13:ICR13"/>
    <mergeCell ref="ICS13:ICX13"/>
    <mergeCell ref="ICY13:IDD13"/>
    <mergeCell ref="IDE13:IDJ13"/>
    <mergeCell ref="IDK13:IDP13"/>
    <mergeCell ref="IBI13:IBN13"/>
    <mergeCell ref="IBO13:IBT13"/>
    <mergeCell ref="IBU13:IBZ13"/>
    <mergeCell ref="ICA13:ICF13"/>
    <mergeCell ref="ICG13:ICL13"/>
    <mergeCell ref="IAE13:IAJ13"/>
    <mergeCell ref="IAK13:IAP13"/>
    <mergeCell ref="IAQ13:IAV13"/>
    <mergeCell ref="IAW13:IBB13"/>
    <mergeCell ref="IBC13:IBH13"/>
    <mergeCell ref="HZA13:HZF13"/>
    <mergeCell ref="HZG13:HZL13"/>
    <mergeCell ref="HZM13:HZR13"/>
    <mergeCell ref="HZS13:HZX13"/>
    <mergeCell ref="HZY13:IAD13"/>
    <mergeCell ref="HXW13:HYB13"/>
    <mergeCell ref="HYC13:HYH13"/>
    <mergeCell ref="HYI13:HYN13"/>
    <mergeCell ref="HYO13:HYT13"/>
    <mergeCell ref="HYU13:HYZ13"/>
    <mergeCell ref="HWS13:HWX13"/>
    <mergeCell ref="HWY13:HXD13"/>
    <mergeCell ref="HXE13:HXJ13"/>
    <mergeCell ref="HXK13:HXP13"/>
    <mergeCell ref="HXQ13:HXV13"/>
    <mergeCell ref="HVO13:HVT13"/>
    <mergeCell ref="HVU13:HVZ13"/>
    <mergeCell ref="HWA13:HWF13"/>
    <mergeCell ref="HWG13:HWL13"/>
    <mergeCell ref="HWM13:HWR13"/>
    <mergeCell ref="HUK13:HUP13"/>
    <mergeCell ref="HUQ13:HUV13"/>
    <mergeCell ref="HUW13:HVB13"/>
    <mergeCell ref="HVC13:HVH13"/>
    <mergeCell ref="HVI13:HVN13"/>
    <mergeCell ref="HTG13:HTL13"/>
    <mergeCell ref="HTM13:HTR13"/>
    <mergeCell ref="HTS13:HTX13"/>
    <mergeCell ref="HTY13:HUD13"/>
    <mergeCell ref="HUE13:HUJ13"/>
    <mergeCell ref="HSC13:HSH13"/>
    <mergeCell ref="HSI13:HSN13"/>
    <mergeCell ref="HSO13:HST13"/>
    <mergeCell ref="HSU13:HSZ13"/>
    <mergeCell ref="HTA13:HTF13"/>
    <mergeCell ref="HQY13:HRD13"/>
    <mergeCell ref="HRE13:HRJ13"/>
    <mergeCell ref="HRK13:HRP13"/>
    <mergeCell ref="HRQ13:HRV13"/>
    <mergeCell ref="HRW13:HSB13"/>
    <mergeCell ref="HPU13:HPZ13"/>
    <mergeCell ref="HQA13:HQF13"/>
    <mergeCell ref="HQG13:HQL13"/>
    <mergeCell ref="HQM13:HQR13"/>
    <mergeCell ref="HQS13:HQX13"/>
    <mergeCell ref="HOQ13:HOV13"/>
    <mergeCell ref="HOW13:HPB13"/>
    <mergeCell ref="HPC13:HPH13"/>
    <mergeCell ref="HPI13:HPN13"/>
    <mergeCell ref="HPO13:HPT13"/>
    <mergeCell ref="HNM13:HNR13"/>
    <mergeCell ref="HNS13:HNX13"/>
    <mergeCell ref="HNY13:HOD13"/>
    <mergeCell ref="HOE13:HOJ13"/>
    <mergeCell ref="HOK13:HOP13"/>
    <mergeCell ref="HMI13:HMN13"/>
    <mergeCell ref="HMO13:HMT13"/>
    <mergeCell ref="HMU13:HMZ13"/>
    <mergeCell ref="HNA13:HNF13"/>
    <mergeCell ref="HNG13:HNL13"/>
    <mergeCell ref="HLE13:HLJ13"/>
    <mergeCell ref="HLK13:HLP13"/>
    <mergeCell ref="HLQ13:HLV13"/>
    <mergeCell ref="HLW13:HMB13"/>
    <mergeCell ref="HMC13:HMH13"/>
    <mergeCell ref="HKA13:HKF13"/>
    <mergeCell ref="HKG13:HKL13"/>
    <mergeCell ref="HKM13:HKR13"/>
    <mergeCell ref="HKS13:HKX13"/>
    <mergeCell ref="HKY13:HLD13"/>
    <mergeCell ref="HIW13:HJB13"/>
    <mergeCell ref="HJC13:HJH13"/>
    <mergeCell ref="HJI13:HJN13"/>
    <mergeCell ref="HJO13:HJT13"/>
    <mergeCell ref="HJU13:HJZ13"/>
    <mergeCell ref="HHS13:HHX13"/>
    <mergeCell ref="HHY13:HID13"/>
    <mergeCell ref="HIE13:HIJ13"/>
    <mergeCell ref="HIK13:HIP13"/>
    <mergeCell ref="HIQ13:HIV13"/>
    <mergeCell ref="HGO13:HGT13"/>
    <mergeCell ref="HGU13:HGZ13"/>
    <mergeCell ref="HHA13:HHF13"/>
    <mergeCell ref="HHG13:HHL13"/>
    <mergeCell ref="HHM13:HHR13"/>
    <mergeCell ref="HFK13:HFP13"/>
    <mergeCell ref="HFQ13:HFV13"/>
    <mergeCell ref="HFW13:HGB13"/>
    <mergeCell ref="HGC13:HGH13"/>
    <mergeCell ref="HGI13:HGN13"/>
    <mergeCell ref="HEG13:HEL13"/>
    <mergeCell ref="HEM13:HER13"/>
    <mergeCell ref="HES13:HEX13"/>
    <mergeCell ref="HEY13:HFD13"/>
    <mergeCell ref="HFE13:HFJ13"/>
    <mergeCell ref="HDC13:HDH13"/>
    <mergeCell ref="HDI13:HDN13"/>
    <mergeCell ref="HDO13:HDT13"/>
    <mergeCell ref="HDU13:HDZ13"/>
    <mergeCell ref="HEA13:HEF13"/>
    <mergeCell ref="HBY13:HCD13"/>
    <mergeCell ref="HCE13:HCJ13"/>
    <mergeCell ref="HCK13:HCP13"/>
    <mergeCell ref="HCQ13:HCV13"/>
    <mergeCell ref="HCW13:HDB13"/>
    <mergeCell ref="HAU13:HAZ13"/>
    <mergeCell ref="HBA13:HBF13"/>
    <mergeCell ref="HBG13:HBL13"/>
    <mergeCell ref="HBM13:HBR13"/>
    <mergeCell ref="HBS13:HBX13"/>
    <mergeCell ref="GZQ13:GZV13"/>
    <mergeCell ref="GZW13:HAB13"/>
    <mergeCell ref="HAC13:HAH13"/>
    <mergeCell ref="HAI13:HAN13"/>
    <mergeCell ref="HAO13:HAT13"/>
    <mergeCell ref="GYM13:GYR13"/>
    <mergeCell ref="GYS13:GYX13"/>
    <mergeCell ref="GYY13:GZD13"/>
    <mergeCell ref="GZE13:GZJ13"/>
    <mergeCell ref="GZK13:GZP13"/>
    <mergeCell ref="GXI13:GXN13"/>
    <mergeCell ref="GXO13:GXT13"/>
    <mergeCell ref="GXU13:GXZ13"/>
    <mergeCell ref="GYA13:GYF13"/>
    <mergeCell ref="GYG13:GYL13"/>
    <mergeCell ref="GWE13:GWJ13"/>
    <mergeCell ref="GWK13:GWP13"/>
    <mergeCell ref="GWQ13:GWV13"/>
    <mergeCell ref="GWW13:GXB13"/>
    <mergeCell ref="GXC13:GXH13"/>
    <mergeCell ref="GVA13:GVF13"/>
    <mergeCell ref="GVG13:GVL13"/>
    <mergeCell ref="GVM13:GVR13"/>
    <mergeCell ref="GVS13:GVX13"/>
    <mergeCell ref="GVY13:GWD13"/>
    <mergeCell ref="GTW13:GUB13"/>
    <mergeCell ref="GUC13:GUH13"/>
    <mergeCell ref="GUI13:GUN13"/>
    <mergeCell ref="GUO13:GUT13"/>
    <mergeCell ref="GUU13:GUZ13"/>
    <mergeCell ref="GSS13:GSX13"/>
    <mergeCell ref="GSY13:GTD13"/>
    <mergeCell ref="GTE13:GTJ13"/>
    <mergeCell ref="GTK13:GTP13"/>
    <mergeCell ref="GTQ13:GTV13"/>
    <mergeCell ref="GRO13:GRT13"/>
    <mergeCell ref="GRU13:GRZ13"/>
    <mergeCell ref="GSA13:GSF13"/>
    <mergeCell ref="GSG13:GSL13"/>
    <mergeCell ref="GSM13:GSR13"/>
    <mergeCell ref="GQK13:GQP13"/>
    <mergeCell ref="GQQ13:GQV13"/>
    <mergeCell ref="GQW13:GRB13"/>
    <mergeCell ref="GRC13:GRH13"/>
    <mergeCell ref="GRI13:GRN13"/>
    <mergeCell ref="GPG13:GPL13"/>
    <mergeCell ref="GPM13:GPR13"/>
    <mergeCell ref="GPS13:GPX13"/>
    <mergeCell ref="GPY13:GQD13"/>
    <mergeCell ref="GQE13:GQJ13"/>
    <mergeCell ref="GOC13:GOH13"/>
    <mergeCell ref="GOI13:GON13"/>
    <mergeCell ref="GOO13:GOT13"/>
    <mergeCell ref="GOU13:GOZ13"/>
    <mergeCell ref="GPA13:GPF13"/>
    <mergeCell ref="GMY13:GND13"/>
    <mergeCell ref="GNE13:GNJ13"/>
    <mergeCell ref="GNK13:GNP13"/>
    <mergeCell ref="GNQ13:GNV13"/>
    <mergeCell ref="GNW13:GOB13"/>
    <mergeCell ref="GLU13:GLZ13"/>
    <mergeCell ref="GMA13:GMF13"/>
    <mergeCell ref="GMG13:GML13"/>
    <mergeCell ref="GMM13:GMR13"/>
    <mergeCell ref="GMS13:GMX13"/>
    <mergeCell ref="GKQ13:GKV13"/>
    <mergeCell ref="GKW13:GLB13"/>
    <mergeCell ref="GLC13:GLH13"/>
    <mergeCell ref="GLI13:GLN13"/>
    <mergeCell ref="GLO13:GLT13"/>
    <mergeCell ref="GJM13:GJR13"/>
    <mergeCell ref="GJS13:GJX13"/>
    <mergeCell ref="GJY13:GKD13"/>
    <mergeCell ref="GKE13:GKJ13"/>
    <mergeCell ref="GKK13:GKP13"/>
    <mergeCell ref="GII13:GIN13"/>
    <mergeCell ref="GIO13:GIT13"/>
    <mergeCell ref="GIU13:GIZ13"/>
    <mergeCell ref="GJA13:GJF13"/>
    <mergeCell ref="GJG13:GJL13"/>
    <mergeCell ref="GHE13:GHJ13"/>
    <mergeCell ref="GHK13:GHP13"/>
    <mergeCell ref="GHQ13:GHV13"/>
    <mergeCell ref="GHW13:GIB13"/>
    <mergeCell ref="GIC13:GIH13"/>
    <mergeCell ref="GGA13:GGF13"/>
    <mergeCell ref="GGG13:GGL13"/>
    <mergeCell ref="GGM13:GGR13"/>
    <mergeCell ref="GGS13:GGX13"/>
    <mergeCell ref="GGY13:GHD13"/>
    <mergeCell ref="GEW13:GFB13"/>
    <mergeCell ref="GFC13:GFH13"/>
    <mergeCell ref="GFI13:GFN13"/>
    <mergeCell ref="GFO13:GFT13"/>
    <mergeCell ref="GFU13:GFZ13"/>
    <mergeCell ref="GDS13:GDX13"/>
    <mergeCell ref="GDY13:GED13"/>
    <mergeCell ref="GEE13:GEJ13"/>
    <mergeCell ref="GEK13:GEP13"/>
    <mergeCell ref="GEQ13:GEV13"/>
    <mergeCell ref="GCO13:GCT13"/>
    <mergeCell ref="GCU13:GCZ13"/>
    <mergeCell ref="GDA13:GDF13"/>
    <mergeCell ref="GDG13:GDL13"/>
    <mergeCell ref="GDM13:GDR13"/>
    <mergeCell ref="GBK13:GBP13"/>
    <mergeCell ref="GBQ13:GBV13"/>
    <mergeCell ref="GBW13:GCB13"/>
    <mergeCell ref="GCC13:GCH13"/>
    <mergeCell ref="GCI13:GCN13"/>
    <mergeCell ref="GAG13:GAL13"/>
    <mergeCell ref="GAM13:GAR13"/>
    <mergeCell ref="GAS13:GAX13"/>
    <mergeCell ref="GAY13:GBD13"/>
    <mergeCell ref="GBE13:GBJ13"/>
    <mergeCell ref="FZC13:FZH13"/>
    <mergeCell ref="FZI13:FZN13"/>
    <mergeCell ref="FZO13:FZT13"/>
    <mergeCell ref="FZU13:FZZ13"/>
    <mergeCell ref="GAA13:GAF13"/>
    <mergeCell ref="FXY13:FYD13"/>
    <mergeCell ref="FYE13:FYJ13"/>
    <mergeCell ref="FYK13:FYP13"/>
    <mergeCell ref="FYQ13:FYV13"/>
    <mergeCell ref="FYW13:FZB13"/>
    <mergeCell ref="FWU13:FWZ13"/>
    <mergeCell ref="FXA13:FXF13"/>
    <mergeCell ref="FXG13:FXL13"/>
    <mergeCell ref="FXM13:FXR13"/>
    <mergeCell ref="FXS13:FXX13"/>
    <mergeCell ref="FVQ13:FVV13"/>
    <mergeCell ref="FVW13:FWB13"/>
    <mergeCell ref="FWC13:FWH13"/>
    <mergeCell ref="FWI13:FWN13"/>
    <mergeCell ref="FWO13:FWT13"/>
    <mergeCell ref="FUM13:FUR13"/>
    <mergeCell ref="FUS13:FUX13"/>
    <mergeCell ref="FUY13:FVD13"/>
    <mergeCell ref="FVE13:FVJ13"/>
    <mergeCell ref="FVK13:FVP13"/>
    <mergeCell ref="FTI13:FTN13"/>
    <mergeCell ref="FTO13:FTT13"/>
    <mergeCell ref="FTU13:FTZ13"/>
    <mergeCell ref="FUA13:FUF13"/>
    <mergeCell ref="FUG13:FUL13"/>
    <mergeCell ref="FSE13:FSJ13"/>
    <mergeCell ref="FSK13:FSP13"/>
    <mergeCell ref="FSQ13:FSV13"/>
    <mergeCell ref="FSW13:FTB13"/>
    <mergeCell ref="FTC13:FTH13"/>
    <mergeCell ref="FRA13:FRF13"/>
    <mergeCell ref="FRG13:FRL13"/>
    <mergeCell ref="FRM13:FRR13"/>
    <mergeCell ref="FRS13:FRX13"/>
    <mergeCell ref="FRY13:FSD13"/>
    <mergeCell ref="FPW13:FQB13"/>
    <mergeCell ref="FQC13:FQH13"/>
    <mergeCell ref="FQI13:FQN13"/>
    <mergeCell ref="FQO13:FQT13"/>
    <mergeCell ref="FQU13:FQZ13"/>
    <mergeCell ref="FOS13:FOX13"/>
    <mergeCell ref="FOY13:FPD13"/>
    <mergeCell ref="FPE13:FPJ13"/>
    <mergeCell ref="FPK13:FPP13"/>
    <mergeCell ref="FPQ13:FPV13"/>
    <mergeCell ref="FNO13:FNT13"/>
    <mergeCell ref="FNU13:FNZ13"/>
    <mergeCell ref="FOA13:FOF13"/>
    <mergeCell ref="FOG13:FOL13"/>
    <mergeCell ref="FOM13:FOR13"/>
    <mergeCell ref="FMK13:FMP13"/>
    <mergeCell ref="FMQ13:FMV13"/>
    <mergeCell ref="FMW13:FNB13"/>
    <mergeCell ref="FNC13:FNH13"/>
    <mergeCell ref="FNI13:FNN13"/>
    <mergeCell ref="FLG13:FLL13"/>
    <mergeCell ref="FLM13:FLR13"/>
    <mergeCell ref="FLS13:FLX13"/>
    <mergeCell ref="FLY13:FMD13"/>
    <mergeCell ref="FME13:FMJ13"/>
    <mergeCell ref="FKC13:FKH13"/>
    <mergeCell ref="FKI13:FKN13"/>
    <mergeCell ref="FKO13:FKT13"/>
    <mergeCell ref="FKU13:FKZ13"/>
    <mergeCell ref="FLA13:FLF13"/>
    <mergeCell ref="FIY13:FJD13"/>
    <mergeCell ref="FJE13:FJJ13"/>
    <mergeCell ref="FJK13:FJP13"/>
    <mergeCell ref="FJQ13:FJV13"/>
    <mergeCell ref="FJW13:FKB13"/>
    <mergeCell ref="FHU13:FHZ13"/>
    <mergeCell ref="FIA13:FIF13"/>
    <mergeCell ref="FIG13:FIL13"/>
    <mergeCell ref="FIM13:FIR13"/>
    <mergeCell ref="FIS13:FIX13"/>
    <mergeCell ref="FGQ13:FGV13"/>
    <mergeCell ref="FGW13:FHB13"/>
    <mergeCell ref="FHC13:FHH13"/>
    <mergeCell ref="FHI13:FHN13"/>
    <mergeCell ref="FHO13:FHT13"/>
    <mergeCell ref="FFM13:FFR13"/>
    <mergeCell ref="FFS13:FFX13"/>
    <mergeCell ref="FFY13:FGD13"/>
    <mergeCell ref="FGE13:FGJ13"/>
    <mergeCell ref="FGK13:FGP13"/>
    <mergeCell ref="FEI13:FEN13"/>
    <mergeCell ref="FEO13:FET13"/>
    <mergeCell ref="FEU13:FEZ13"/>
    <mergeCell ref="FFA13:FFF13"/>
    <mergeCell ref="FFG13:FFL13"/>
    <mergeCell ref="FDE13:FDJ13"/>
    <mergeCell ref="FDK13:FDP13"/>
    <mergeCell ref="FDQ13:FDV13"/>
    <mergeCell ref="FDW13:FEB13"/>
    <mergeCell ref="FEC13:FEH13"/>
    <mergeCell ref="FCA13:FCF13"/>
    <mergeCell ref="FCG13:FCL13"/>
    <mergeCell ref="FCM13:FCR13"/>
    <mergeCell ref="FCS13:FCX13"/>
    <mergeCell ref="FCY13:FDD13"/>
    <mergeCell ref="FAW13:FBB13"/>
    <mergeCell ref="FBC13:FBH13"/>
    <mergeCell ref="FBI13:FBN13"/>
    <mergeCell ref="FBO13:FBT13"/>
    <mergeCell ref="FBU13:FBZ13"/>
    <mergeCell ref="EZS13:EZX13"/>
    <mergeCell ref="EZY13:FAD13"/>
    <mergeCell ref="FAE13:FAJ13"/>
    <mergeCell ref="FAK13:FAP13"/>
    <mergeCell ref="FAQ13:FAV13"/>
    <mergeCell ref="EYO13:EYT13"/>
    <mergeCell ref="EYU13:EYZ13"/>
    <mergeCell ref="EZA13:EZF13"/>
    <mergeCell ref="EZG13:EZL13"/>
    <mergeCell ref="EZM13:EZR13"/>
    <mergeCell ref="EXK13:EXP13"/>
    <mergeCell ref="EXQ13:EXV13"/>
    <mergeCell ref="EXW13:EYB13"/>
    <mergeCell ref="EYC13:EYH13"/>
    <mergeCell ref="EYI13:EYN13"/>
    <mergeCell ref="EWG13:EWL13"/>
    <mergeCell ref="EWM13:EWR13"/>
    <mergeCell ref="EWS13:EWX13"/>
    <mergeCell ref="EWY13:EXD13"/>
    <mergeCell ref="EXE13:EXJ13"/>
    <mergeCell ref="EVC13:EVH13"/>
    <mergeCell ref="EVI13:EVN13"/>
    <mergeCell ref="EVO13:EVT13"/>
    <mergeCell ref="EVU13:EVZ13"/>
    <mergeCell ref="EWA13:EWF13"/>
    <mergeCell ref="ETY13:EUD13"/>
    <mergeCell ref="EUE13:EUJ13"/>
    <mergeCell ref="EUK13:EUP13"/>
    <mergeCell ref="EUQ13:EUV13"/>
    <mergeCell ref="EUW13:EVB13"/>
    <mergeCell ref="ESU13:ESZ13"/>
    <mergeCell ref="ETA13:ETF13"/>
    <mergeCell ref="ETG13:ETL13"/>
    <mergeCell ref="ETM13:ETR13"/>
    <mergeCell ref="ETS13:ETX13"/>
    <mergeCell ref="ERQ13:ERV13"/>
    <mergeCell ref="ERW13:ESB13"/>
    <mergeCell ref="ESC13:ESH13"/>
    <mergeCell ref="ESI13:ESN13"/>
    <mergeCell ref="ESO13:EST13"/>
    <mergeCell ref="EQM13:EQR13"/>
    <mergeCell ref="EQS13:EQX13"/>
    <mergeCell ref="EQY13:ERD13"/>
    <mergeCell ref="ERE13:ERJ13"/>
    <mergeCell ref="ERK13:ERP13"/>
    <mergeCell ref="EPI13:EPN13"/>
    <mergeCell ref="EPO13:EPT13"/>
    <mergeCell ref="EPU13:EPZ13"/>
    <mergeCell ref="EQA13:EQF13"/>
    <mergeCell ref="EQG13:EQL13"/>
    <mergeCell ref="EOE13:EOJ13"/>
    <mergeCell ref="EOK13:EOP13"/>
    <mergeCell ref="EOQ13:EOV13"/>
    <mergeCell ref="EOW13:EPB13"/>
    <mergeCell ref="EPC13:EPH13"/>
    <mergeCell ref="ENA13:ENF13"/>
    <mergeCell ref="ENG13:ENL13"/>
    <mergeCell ref="ENM13:ENR13"/>
    <mergeCell ref="ENS13:ENX13"/>
    <mergeCell ref="ENY13:EOD13"/>
    <mergeCell ref="ELW13:EMB13"/>
    <mergeCell ref="EMC13:EMH13"/>
    <mergeCell ref="EMI13:EMN13"/>
    <mergeCell ref="EMO13:EMT13"/>
    <mergeCell ref="EMU13:EMZ13"/>
    <mergeCell ref="EKS13:EKX13"/>
    <mergeCell ref="EKY13:ELD13"/>
    <mergeCell ref="ELE13:ELJ13"/>
    <mergeCell ref="ELK13:ELP13"/>
    <mergeCell ref="ELQ13:ELV13"/>
    <mergeCell ref="EJO13:EJT13"/>
    <mergeCell ref="EJU13:EJZ13"/>
    <mergeCell ref="EKA13:EKF13"/>
    <mergeCell ref="EKG13:EKL13"/>
    <mergeCell ref="EKM13:EKR13"/>
    <mergeCell ref="EIK13:EIP13"/>
    <mergeCell ref="EIQ13:EIV13"/>
    <mergeCell ref="EIW13:EJB13"/>
    <mergeCell ref="EJC13:EJH13"/>
    <mergeCell ref="EJI13:EJN13"/>
    <mergeCell ref="EHG13:EHL13"/>
    <mergeCell ref="EHM13:EHR13"/>
    <mergeCell ref="EHS13:EHX13"/>
    <mergeCell ref="EHY13:EID13"/>
    <mergeCell ref="EIE13:EIJ13"/>
    <mergeCell ref="EGC13:EGH13"/>
    <mergeCell ref="EGI13:EGN13"/>
    <mergeCell ref="EGO13:EGT13"/>
    <mergeCell ref="EGU13:EGZ13"/>
    <mergeCell ref="EHA13:EHF13"/>
    <mergeCell ref="EEY13:EFD13"/>
    <mergeCell ref="EFE13:EFJ13"/>
    <mergeCell ref="EFK13:EFP13"/>
    <mergeCell ref="EFQ13:EFV13"/>
    <mergeCell ref="EFW13:EGB13"/>
    <mergeCell ref="EDU13:EDZ13"/>
    <mergeCell ref="EEA13:EEF13"/>
    <mergeCell ref="EEG13:EEL13"/>
    <mergeCell ref="EEM13:EER13"/>
    <mergeCell ref="EES13:EEX13"/>
    <mergeCell ref="ECQ13:ECV13"/>
    <mergeCell ref="ECW13:EDB13"/>
    <mergeCell ref="EDC13:EDH13"/>
    <mergeCell ref="EDI13:EDN13"/>
    <mergeCell ref="EDO13:EDT13"/>
    <mergeCell ref="EBM13:EBR13"/>
    <mergeCell ref="EBS13:EBX13"/>
    <mergeCell ref="EBY13:ECD13"/>
    <mergeCell ref="ECE13:ECJ13"/>
    <mergeCell ref="ECK13:ECP13"/>
    <mergeCell ref="EAI13:EAN13"/>
    <mergeCell ref="EAO13:EAT13"/>
    <mergeCell ref="EAU13:EAZ13"/>
    <mergeCell ref="EBA13:EBF13"/>
    <mergeCell ref="EBG13:EBL13"/>
    <mergeCell ref="DZE13:DZJ13"/>
    <mergeCell ref="DZK13:DZP13"/>
    <mergeCell ref="DZQ13:DZV13"/>
    <mergeCell ref="DZW13:EAB13"/>
    <mergeCell ref="EAC13:EAH13"/>
    <mergeCell ref="DYA13:DYF13"/>
    <mergeCell ref="DYG13:DYL13"/>
    <mergeCell ref="DYM13:DYR13"/>
    <mergeCell ref="DYS13:DYX13"/>
    <mergeCell ref="DYY13:DZD13"/>
    <mergeCell ref="DWW13:DXB13"/>
    <mergeCell ref="DXC13:DXH13"/>
    <mergeCell ref="DXI13:DXN13"/>
    <mergeCell ref="DXO13:DXT13"/>
    <mergeCell ref="DXU13:DXZ13"/>
    <mergeCell ref="DVS13:DVX13"/>
    <mergeCell ref="DVY13:DWD13"/>
    <mergeCell ref="DWE13:DWJ13"/>
    <mergeCell ref="DWK13:DWP13"/>
    <mergeCell ref="DWQ13:DWV13"/>
    <mergeCell ref="DUO13:DUT13"/>
    <mergeCell ref="DUU13:DUZ13"/>
    <mergeCell ref="DVA13:DVF13"/>
    <mergeCell ref="DVG13:DVL13"/>
    <mergeCell ref="DVM13:DVR13"/>
    <mergeCell ref="DTK13:DTP13"/>
    <mergeCell ref="DTQ13:DTV13"/>
    <mergeCell ref="DTW13:DUB13"/>
    <mergeCell ref="DUC13:DUH13"/>
    <mergeCell ref="DUI13:DUN13"/>
    <mergeCell ref="DSG13:DSL13"/>
    <mergeCell ref="DSM13:DSR13"/>
    <mergeCell ref="DSS13:DSX13"/>
    <mergeCell ref="DSY13:DTD13"/>
    <mergeCell ref="DTE13:DTJ13"/>
    <mergeCell ref="DRC13:DRH13"/>
    <mergeCell ref="DRI13:DRN13"/>
    <mergeCell ref="DRO13:DRT13"/>
    <mergeCell ref="DRU13:DRZ13"/>
    <mergeCell ref="DSA13:DSF13"/>
    <mergeCell ref="DPY13:DQD13"/>
    <mergeCell ref="DQE13:DQJ13"/>
    <mergeCell ref="DQK13:DQP13"/>
    <mergeCell ref="DQQ13:DQV13"/>
    <mergeCell ref="DQW13:DRB13"/>
    <mergeCell ref="DOU13:DOZ13"/>
    <mergeCell ref="DPA13:DPF13"/>
    <mergeCell ref="DPG13:DPL13"/>
    <mergeCell ref="DPM13:DPR13"/>
    <mergeCell ref="DPS13:DPX13"/>
    <mergeCell ref="DNQ13:DNV13"/>
    <mergeCell ref="DNW13:DOB13"/>
    <mergeCell ref="DOC13:DOH13"/>
    <mergeCell ref="DOI13:DON13"/>
    <mergeCell ref="DOO13:DOT13"/>
    <mergeCell ref="DMM13:DMR13"/>
    <mergeCell ref="DMS13:DMX13"/>
    <mergeCell ref="DMY13:DND13"/>
    <mergeCell ref="DNE13:DNJ13"/>
    <mergeCell ref="DNK13:DNP13"/>
    <mergeCell ref="DLI13:DLN13"/>
    <mergeCell ref="DLO13:DLT13"/>
    <mergeCell ref="DLU13:DLZ13"/>
    <mergeCell ref="DMA13:DMF13"/>
    <mergeCell ref="DMG13:DML13"/>
    <mergeCell ref="DKE13:DKJ13"/>
    <mergeCell ref="DKK13:DKP13"/>
    <mergeCell ref="DKQ13:DKV13"/>
    <mergeCell ref="DKW13:DLB13"/>
    <mergeCell ref="DLC13:DLH13"/>
    <mergeCell ref="DJA13:DJF13"/>
    <mergeCell ref="DJG13:DJL13"/>
    <mergeCell ref="DJM13:DJR13"/>
    <mergeCell ref="DJS13:DJX13"/>
    <mergeCell ref="DJY13:DKD13"/>
    <mergeCell ref="DHW13:DIB13"/>
    <mergeCell ref="DIC13:DIH13"/>
    <mergeCell ref="DII13:DIN13"/>
    <mergeCell ref="DIO13:DIT13"/>
    <mergeCell ref="DIU13:DIZ13"/>
    <mergeCell ref="DGS13:DGX13"/>
    <mergeCell ref="DGY13:DHD13"/>
    <mergeCell ref="DHE13:DHJ13"/>
    <mergeCell ref="DHK13:DHP13"/>
    <mergeCell ref="DHQ13:DHV13"/>
    <mergeCell ref="DFO13:DFT13"/>
    <mergeCell ref="DFU13:DFZ13"/>
    <mergeCell ref="DGA13:DGF13"/>
    <mergeCell ref="DGG13:DGL13"/>
    <mergeCell ref="DGM13:DGR13"/>
    <mergeCell ref="DEK13:DEP13"/>
    <mergeCell ref="DEQ13:DEV13"/>
    <mergeCell ref="DEW13:DFB13"/>
    <mergeCell ref="DFC13:DFH13"/>
    <mergeCell ref="DFI13:DFN13"/>
    <mergeCell ref="DDG13:DDL13"/>
    <mergeCell ref="DDM13:DDR13"/>
    <mergeCell ref="DDS13:DDX13"/>
    <mergeCell ref="DDY13:DED13"/>
    <mergeCell ref="DEE13:DEJ13"/>
    <mergeCell ref="DCC13:DCH13"/>
    <mergeCell ref="DCI13:DCN13"/>
    <mergeCell ref="DCO13:DCT13"/>
    <mergeCell ref="DCU13:DCZ13"/>
    <mergeCell ref="DDA13:DDF13"/>
    <mergeCell ref="DAY13:DBD13"/>
    <mergeCell ref="DBE13:DBJ13"/>
    <mergeCell ref="DBK13:DBP13"/>
    <mergeCell ref="DBQ13:DBV13"/>
    <mergeCell ref="DBW13:DCB13"/>
    <mergeCell ref="CZU13:CZZ13"/>
    <mergeCell ref="DAA13:DAF13"/>
    <mergeCell ref="DAG13:DAL13"/>
    <mergeCell ref="DAM13:DAR13"/>
    <mergeCell ref="DAS13:DAX13"/>
    <mergeCell ref="CYQ13:CYV13"/>
    <mergeCell ref="CYW13:CZB13"/>
    <mergeCell ref="CZC13:CZH13"/>
    <mergeCell ref="CZI13:CZN13"/>
    <mergeCell ref="CZO13:CZT13"/>
    <mergeCell ref="CXM13:CXR13"/>
    <mergeCell ref="CXS13:CXX13"/>
    <mergeCell ref="CXY13:CYD13"/>
    <mergeCell ref="CYE13:CYJ13"/>
    <mergeCell ref="CYK13:CYP13"/>
    <mergeCell ref="CWI13:CWN13"/>
    <mergeCell ref="CWO13:CWT13"/>
    <mergeCell ref="CWU13:CWZ13"/>
    <mergeCell ref="CXA13:CXF13"/>
    <mergeCell ref="CXG13:CXL13"/>
    <mergeCell ref="CVE13:CVJ13"/>
    <mergeCell ref="CVK13:CVP13"/>
    <mergeCell ref="CVQ13:CVV13"/>
    <mergeCell ref="CVW13:CWB13"/>
    <mergeCell ref="CWC13:CWH13"/>
    <mergeCell ref="CUA13:CUF13"/>
    <mergeCell ref="CUG13:CUL13"/>
    <mergeCell ref="CUM13:CUR13"/>
    <mergeCell ref="CUS13:CUX13"/>
    <mergeCell ref="CUY13:CVD13"/>
    <mergeCell ref="CSW13:CTB13"/>
    <mergeCell ref="CTC13:CTH13"/>
    <mergeCell ref="CTI13:CTN13"/>
    <mergeCell ref="CTO13:CTT13"/>
    <mergeCell ref="CTU13:CTZ13"/>
    <mergeCell ref="CRS13:CRX13"/>
    <mergeCell ref="CRY13:CSD13"/>
    <mergeCell ref="CSE13:CSJ13"/>
    <mergeCell ref="CSK13:CSP13"/>
    <mergeCell ref="CSQ13:CSV13"/>
    <mergeCell ref="CQO13:CQT13"/>
    <mergeCell ref="CQU13:CQZ13"/>
    <mergeCell ref="CRA13:CRF13"/>
    <mergeCell ref="CRG13:CRL13"/>
    <mergeCell ref="CRM13:CRR13"/>
    <mergeCell ref="CPK13:CPP13"/>
    <mergeCell ref="CPQ13:CPV13"/>
    <mergeCell ref="CPW13:CQB13"/>
    <mergeCell ref="CQC13:CQH13"/>
    <mergeCell ref="CQI13:CQN13"/>
    <mergeCell ref="COG13:COL13"/>
    <mergeCell ref="COM13:COR13"/>
    <mergeCell ref="COS13:COX13"/>
    <mergeCell ref="COY13:CPD13"/>
    <mergeCell ref="CPE13:CPJ13"/>
    <mergeCell ref="CNC13:CNH13"/>
    <mergeCell ref="CNI13:CNN13"/>
    <mergeCell ref="CNO13:CNT13"/>
    <mergeCell ref="CNU13:CNZ13"/>
    <mergeCell ref="COA13:COF13"/>
    <mergeCell ref="CLY13:CMD13"/>
    <mergeCell ref="CME13:CMJ13"/>
    <mergeCell ref="CMK13:CMP13"/>
    <mergeCell ref="CMQ13:CMV13"/>
    <mergeCell ref="CMW13:CNB13"/>
    <mergeCell ref="CKU13:CKZ13"/>
    <mergeCell ref="CLA13:CLF13"/>
    <mergeCell ref="CLG13:CLL13"/>
    <mergeCell ref="CLM13:CLR13"/>
    <mergeCell ref="CLS13:CLX13"/>
    <mergeCell ref="CJQ13:CJV13"/>
    <mergeCell ref="CJW13:CKB13"/>
    <mergeCell ref="CKC13:CKH13"/>
    <mergeCell ref="CKI13:CKN13"/>
    <mergeCell ref="CKO13:CKT13"/>
    <mergeCell ref="CIM13:CIR13"/>
    <mergeCell ref="CIS13:CIX13"/>
    <mergeCell ref="CIY13:CJD13"/>
    <mergeCell ref="CJE13:CJJ13"/>
    <mergeCell ref="CJK13:CJP13"/>
    <mergeCell ref="CHI13:CHN13"/>
    <mergeCell ref="CHO13:CHT13"/>
    <mergeCell ref="CHU13:CHZ13"/>
    <mergeCell ref="CIA13:CIF13"/>
    <mergeCell ref="CIG13:CIL13"/>
    <mergeCell ref="CGE13:CGJ13"/>
    <mergeCell ref="CGK13:CGP13"/>
    <mergeCell ref="CGQ13:CGV13"/>
    <mergeCell ref="CGW13:CHB13"/>
    <mergeCell ref="CHC13:CHH13"/>
    <mergeCell ref="CFA13:CFF13"/>
    <mergeCell ref="CFG13:CFL13"/>
    <mergeCell ref="CFM13:CFR13"/>
    <mergeCell ref="CFS13:CFX13"/>
    <mergeCell ref="CFY13:CGD13"/>
    <mergeCell ref="CDW13:CEB13"/>
    <mergeCell ref="CEC13:CEH13"/>
    <mergeCell ref="CEI13:CEN13"/>
    <mergeCell ref="CEO13:CET13"/>
    <mergeCell ref="CEU13:CEZ13"/>
    <mergeCell ref="CCS13:CCX13"/>
    <mergeCell ref="CCY13:CDD13"/>
    <mergeCell ref="CDE13:CDJ13"/>
    <mergeCell ref="CDK13:CDP13"/>
    <mergeCell ref="CDQ13:CDV13"/>
    <mergeCell ref="CBO13:CBT13"/>
    <mergeCell ref="CBU13:CBZ13"/>
    <mergeCell ref="CCA13:CCF13"/>
    <mergeCell ref="CCG13:CCL13"/>
    <mergeCell ref="CCM13:CCR13"/>
    <mergeCell ref="CAK13:CAP13"/>
    <mergeCell ref="CAQ13:CAV13"/>
    <mergeCell ref="CAW13:CBB13"/>
    <mergeCell ref="CBC13:CBH13"/>
    <mergeCell ref="CBI13:CBN13"/>
    <mergeCell ref="BZG13:BZL13"/>
    <mergeCell ref="BZM13:BZR13"/>
    <mergeCell ref="BZS13:BZX13"/>
    <mergeCell ref="BZY13:CAD13"/>
    <mergeCell ref="CAE13:CAJ13"/>
    <mergeCell ref="BYC13:BYH13"/>
    <mergeCell ref="BYI13:BYN13"/>
    <mergeCell ref="BYO13:BYT13"/>
    <mergeCell ref="BYU13:BYZ13"/>
    <mergeCell ref="BZA13:BZF13"/>
    <mergeCell ref="BWY13:BXD13"/>
    <mergeCell ref="BXE13:BXJ13"/>
    <mergeCell ref="BXK13:BXP13"/>
    <mergeCell ref="BXQ13:BXV13"/>
    <mergeCell ref="BXW13:BYB13"/>
    <mergeCell ref="BVU13:BVZ13"/>
    <mergeCell ref="BWA13:BWF13"/>
    <mergeCell ref="BWG13:BWL13"/>
    <mergeCell ref="BWM13:BWR13"/>
    <mergeCell ref="BWS13:BWX13"/>
    <mergeCell ref="BUQ13:BUV13"/>
    <mergeCell ref="BUW13:BVB13"/>
    <mergeCell ref="BVC13:BVH13"/>
    <mergeCell ref="BVI13:BVN13"/>
    <mergeCell ref="BVO13:BVT13"/>
    <mergeCell ref="BTM13:BTR13"/>
    <mergeCell ref="BTS13:BTX13"/>
    <mergeCell ref="BTY13:BUD13"/>
    <mergeCell ref="BUE13:BUJ13"/>
    <mergeCell ref="BUK13:BUP13"/>
    <mergeCell ref="BSI13:BSN13"/>
    <mergeCell ref="BSO13:BST13"/>
    <mergeCell ref="BSU13:BSZ13"/>
    <mergeCell ref="BTA13:BTF13"/>
    <mergeCell ref="BTG13:BTL13"/>
    <mergeCell ref="BRE13:BRJ13"/>
    <mergeCell ref="BRK13:BRP13"/>
    <mergeCell ref="BRQ13:BRV13"/>
    <mergeCell ref="BRW13:BSB13"/>
    <mergeCell ref="BSC13:BSH13"/>
    <mergeCell ref="BQA13:BQF13"/>
    <mergeCell ref="BQG13:BQL13"/>
    <mergeCell ref="BQM13:BQR13"/>
    <mergeCell ref="BQS13:BQX13"/>
    <mergeCell ref="BQY13:BRD13"/>
    <mergeCell ref="BOW13:BPB13"/>
    <mergeCell ref="BPC13:BPH13"/>
    <mergeCell ref="BPI13:BPN13"/>
    <mergeCell ref="BPO13:BPT13"/>
    <mergeCell ref="BPU13:BPZ13"/>
    <mergeCell ref="BNS13:BNX13"/>
    <mergeCell ref="BNY13:BOD13"/>
    <mergeCell ref="BOE13:BOJ13"/>
    <mergeCell ref="BOK13:BOP13"/>
    <mergeCell ref="BOQ13:BOV13"/>
    <mergeCell ref="BMO13:BMT13"/>
    <mergeCell ref="BMU13:BMZ13"/>
    <mergeCell ref="BNA13:BNF13"/>
    <mergeCell ref="BNG13:BNL13"/>
    <mergeCell ref="BNM13:BNR13"/>
    <mergeCell ref="BLK13:BLP13"/>
    <mergeCell ref="BLQ13:BLV13"/>
    <mergeCell ref="BLW13:BMB13"/>
    <mergeCell ref="BMC13:BMH13"/>
    <mergeCell ref="BMI13:BMN13"/>
    <mergeCell ref="BKG13:BKL13"/>
    <mergeCell ref="BKM13:BKR13"/>
    <mergeCell ref="BKS13:BKX13"/>
    <mergeCell ref="BKY13:BLD13"/>
    <mergeCell ref="BLE13:BLJ13"/>
    <mergeCell ref="BJC13:BJH13"/>
    <mergeCell ref="BJI13:BJN13"/>
    <mergeCell ref="BJO13:BJT13"/>
    <mergeCell ref="BJU13:BJZ13"/>
    <mergeCell ref="BKA13:BKF13"/>
    <mergeCell ref="BHY13:BID13"/>
    <mergeCell ref="BIE13:BIJ13"/>
    <mergeCell ref="BIK13:BIP13"/>
    <mergeCell ref="BIQ13:BIV13"/>
    <mergeCell ref="BIW13:BJB13"/>
    <mergeCell ref="BGU13:BGZ13"/>
    <mergeCell ref="BHA13:BHF13"/>
    <mergeCell ref="BHG13:BHL13"/>
    <mergeCell ref="BHM13:BHR13"/>
    <mergeCell ref="BHS13:BHX13"/>
    <mergeCell ref="BFQ13:BFV13"/>
    <mergeCell ref="BFW13:BGB13"/>
    <mergeCell ref="BGC13:BGH13"/>
    <mergeCell ref="BGI13:BGN13"/>
    <mergeCell ref="BGO13:BGT13"/>
    <mergeCell ref="BEM13:BER13"/>
    <mergeCell ref="BES13:BEX13"/>
    <mergeCell ref="BEY13:BFD13"/>
    <mergeCell ref="BFE13:BFJ13"/>
    <mergeCell ref="BFK13:BFP13"/>
    <mergeCell ref="BDI13:BDN13"/>
    <mergeCell ref="BDO13:BDT13"/>
    <mergeCell ref="BDU13:BDZ13"/>
    <mergeCell ref="BEA13:BEF13"/>
    <mergeCell ref="BEG13:BEL13"/>
    <mergeCell ref="BCE13:BCJ13"/>
    <mergeCell ref="BCK13:BCP13"/>
    <mergeCell ref="BCQ13:BCV13"/>
    <mergeCell ref="BCW13:BDB13"/>
    <mergeCell ref="BDC13:BDH13"/>
    <mergeCell ref="BBA13:BBF13"/>
    <mergeCell ref="BBG13:BBL13"/>
    <mergeCell ref="BBM13:BBR13"/>
    <mergeCell ref="BBS13:BBX13"/>
    <mergeCell ref="BBY13:BCD13"/>
    <mergeCell ref="AZW13:BAB13"/>
    <mergeCell ref="BAC13:BAH13"/>
    <mergeCell ref="BAI13:BAN13"/>
    <mergeCell ref="BAO13:BAT13"/>
    <mergeCell ref="BAU13:BAZ13"/>
    <mergeCell ref="AYS13:AYX13"/>
    <mergeCell ref="AYY13:AZD13"/>
    <mergeCell ref="AZE13:AZJ13"/>
    <mergeCell ref="AZK13:AZP13"/>
    <mergeCell ref="AZQ13:AZV13"/>
    <mergeCell ref="AXO13:AXT13"/>
    <mergeCell ref="AXU13:AXZ13"/>
    <mergeCell ref="AYA13:AYF13"/>
    <mergeCell ref="AYG13:AYL13"/>
    <mergeCell ref="AYM13:AYR13"/>
    <mergeCell ref="AWK13:AWP13"/>
    <mergeCell ref="AWQ13:AWV13"/>
    <mergeCell ref="AWW13:AXB13"/>
    <mergeCell ref="AXC13:AXH13"/>
    <mergeCell ref="AXI13:AXN13"/>
    <mergeCell ref="AVG13:AVL13"/>
    <mergeCell ref="AVM13:AVR13"/>
    <mergeCell ref="AVS13:AVX13"/>
    <mergeCell ref="AVY13:AWD13"/>
    <mergeCell ref="AWE13:AWJ13"/>
    <mergeCell ref="AUC13:AUH13"/>
    <mergeCell ref="AUI13:AUN13"/>
    <mergeCell ref="AUO13:AUT13"/>
    <mergeCell ref="AUU13:AUZ13"/>
    <mergeCell ref="AVA13:AVF13"/>
    <mergeCell ref="ASY13:ATD13"/>
    <mergeCell ref="ATE13:ATJ13"/>
    <mergeCell ref="ATK13:ATP13"/>
    <mergeCell ref="ATQ13:ATV13"/>
    <mergeCell ref="ATW13:AUB13"/>
    <mergeCell ref="ARU13:ARZ13"/>
    <mergeCell ref="ASA13:ASF13"/>
    <mergeCell ref="ASG13:ASL13"/>
    <mergeCell ref="ASM13:ASR13"/>
    <mergeCell ref="ASS13:ASX13"/>
    <mergeCell ref="AQQ13:AQV13"/>
    <mergeCell ref="AQW13:ARB13"/>
    <mergeCell ref="ARC13:ARH13"/>
    <mergeCell ref="ARI13:ARN13"/>
    <mergeCell ref="ARO13:ART13"/>
    <mergeCell ref="APM13:APR13"/>
    <mergeCell ref="APS13:APX13"/>
    <mergeCell ref="APY13:AQD13"/>
    <mergeCell ref="AQE13:AQJ13"/>
    <mergeCell ref="AQK13:AQP13"/>
    <mergeCell ref="AOI13:AON13"/>
    <mergeCell ref="AOO13:AOT13"/>
    <mergeCell ref="AOU13:AOZ13"/>
    <mergeCell ref="APA13:APF13"/>
    <mergeCell ref="APG13:APL13"/>
    <mergeCell ref="ANE13:ANJ13"/>
    <mergeCell ref="ANK13:ANP13"/>
    <mergeCell ref="ANQ13:ANV13"/>
    <mergeCell ref="ANW13:AOB13"/>
    <mergeCell ref="AOC13:AOH13"/>
    <mergeCell ref="AMA13:AMF13"/>
    <mergeCell ref="AMG13:AML13"/>
    <mergeCell ref="AMM13:AMR13"/>
    <mergeCell ref="AMS13:AMX13"/>
    <mergeCell ref="AMY13:AND13"/>
    <mergeCell ref="AKW13:ALB13"/>
    <mergeCell ref="ALC13:ALH13"/>
    <mergeCell ref="ALI13:ALN13"/>
    <mergeCell ref="ALO13:ALT13"/>
    <mergeCell ref="ALU13:ALZ13"/>
    <mergeCell ref="AJS13:AJX13"/>
    <mergeCell ref="AJY13:AKD13"/>
    <mergeCell ref="AKE13:AKJ13"/>
    <mergeCell ref="AKK13:AKP13"/>
    <mergeCell ref="AKQ13:AKV13"/>
    <mergeCell ref="AIO13:AIT13"/>
    <mergeCell ref="AIU13:AIZ13"/>
    <mergeCell ref="AJA13:AJF13"/>
    <mergeCell ref="AJG13:AJL13"/>
    <mergeCell ref="AJM13:AJR13"/>
    <mergeCell ref="AHK13:AHP13"/>
    <mergeCell ref="AHQ13:AHV13"/>
    <mergeCell ref="AHW13:AIB13"/>
    <mergeCell ref="AIC13:AIH13"/>
    <mergeCell ref="AII13:AIN13"/>
    <mergeCell ref="AGG13:AGL13"/>
    <mergeCell ref="AGM13:AGR13"/>
    <mergeCell ref="AGS13:AGX13"/>
    <mergeCell ref="AGY13:AHD13"/>
    <mergeCell ref="AHE13:AHJ13"/>
    <mergeCell ref="AFC13:AFH13"/>
    <mergeCell ref="AFI13:AFN13"/>
    <mergeCell ref="AFO13:AFT13"/>
    <mergeCell ref="AFU13:AFZ13"/>
    <mergeCell ref="AGA13:AGF13"/>
    <mergeCell ref="ADY13:AED13"/>
    <mergeCell ref="AEE13:AEJ13"/>
    <mergeCell ref="AEK13:AEP13"/>
    <mergeCell ref="AEQ13:AEV13"/>
    <mergeCell ref="AEW13:AFB13"/>
    <mergeCell ref="ACU13:ACZ13"/>
    <mergeCell ref="ADA13:ADF13"/>
    <mergeCell ref="ADG13:ADL13"/>
    <mergeCell ref="ADM13:ADR13"/>
    <mergeCell ref="ADS13:ADX13"/>
    <mergeCell ref="ABQ13:ABV13"/>
    <mergeCell ref="ABW13:ACB13"/>
    <mergeCell ref="ACC13:ACH13"/>
    <mergeCell ref="ACI13:ACN13"/>
    <mergeCell ref="ACO13:ACT13"/>
    <mergeCell ref="AAM13:AAR13"/>
    <mergeCell ref="AAS13:AAX13"/>
    <mergeCell ref="AAY13:ABD13"/>
    <mergeCell ref="ABE13:ABJ13"/>
    <mergeCell ref="ABK13:ABP13"/>
    <mergeCell ref="ZI13:ZN13"/>
    <mergeCell ref="ZO13:ZT13"/>
    <mergeCell ref="ZU13:ZZ13"/>
    <mergeCell ref="AAA13:AAF13"/>
    <mergeCell ref="AAG13:AAL13"/>
    <mergeCell ref="YE13:YJ13"/>
    <mergeCell ref="YK13:YP13"/>
    <mergeCell ref="YQ13:YV13"/>
    <mergeCell ref="YW13:ZB13"/>
    <mergeCell ref="ZC13:ZH13"/>
    <mergeCell ref="XA13:XF13"/>
    <mergeCell ref="XG13:XL13"/>
    <mergeCell ref="XM13:XR13"/>
    <mergeCell ref="XS13:XX13"/>
    <mergeCell ref="XY13:YD13"/>
    <mergeCell ref="VW13:WB13"/>
    <mergeCell ref="WC13:WH13"/>
    <mergeCell ref="WI13:WN13"/>
    <mergeCell ref="WO13:WT13"/>
    <mergeCell ref="WU13:WZ13"/>
    <mergeCell ref="US13:UX13"/>
    <mergeCell ref="UY13:VD13"/>
    <mergeCell ref="VE13:VJ13"/>
    <mergeCell ref="VK13:VP13"/>
    <mergeCell ref="VQ13:VV13"/>
    <mergeCell ref="TO13:TT13"/>
    <mergeCell ref="TU13:TZ13"/>
    <mergeCell ref="UA13:UF13"/>
    <mergeCell ref="UG13:UL13"/>
    <mergeCell ref="UM13:UR13"/>
    <mergeCell ref="SK13:SP13"/>
    <mergeCell ref="SQ13:SV13"/>
    <mergeCell ref="SW13:TB13"/>
    <mergeCell ref="TC13:TH13"/>
    <mergeCell ref="TI13:TN13"/>
    <mergeCell ref="RG13:RL13"/>
    <mergeCell ref="RM13:RR13"/>
    <mergeCell ref="RS13:RX13"/>
    <mergeCell ref="RY13:SD13"/>
    <mergeCell ref="SE13:SJ13"/>
    <mergeCell ref="QC13:QH13"/>
    <mergeCell ref="QI13:QN13"/>
    <mergeCell ref="QO13:QT13"/>
    <mergeCell ref="QU13:QZ13"/>
    <mergeCell ref="RA13:RF13"/>
    <mergeCell ref="OY13:PD13"/>
    <mergeCell ref="PE13:PJ13"/>
    <mergeCell ref="PK13:PP13"/>
    <mergeCell ref="PQ13:PV13"/>
    <mergeCell ref="PW13:QB13"/>
    <mergeCell ref="NU13:NZ13"/>
    <mergeCell ref="OA13:OF13"/>
    <mergeCell ref="OG13:OL13"/>
    <mergeCell ref="OM13:OR13"/>
    <mergeCell ref="OS13:OX13"/>
    <mergeCell ref="MQ13:MV13"/>
    <mergeCell ref="MW13:NB13"/>
    <mergeCell ref="NC13:NH13"/>
    <mergeCell ref="NI13:NN13"/>
    <mergeCell ref="NO13:NT13"/>
    <mergeCell ref="LM13:LR13"/>
    <mergeCell ref="LS13:LX13"/>
    <mergeCell ref="LY13:MD13"/>
    <mergeCell ref="ME13:MJ13"/>
    <mergeCell ref="MK13:MP13"/>
    <mergeCell ref="KI13:KN13"/>
    <mergeCell ref="KO13:KT13"/>
    <mergeCell ref="KU13:KZ13"/>
    <mergeCell ref="LA13:LF13"/>
    <mergeCell ref="LG13:LL13"/>
    <mergeCell ref="JE13:JJ13"/>
    <mergeCell ref="JK13:JP13"/>
    <mergeCell ref="JQ13:JV13"/>
    <mergeCell ref="JW13:KB13"/>
    <mergeCell ref="KC13:KH13"/>
    <mergeCell ref="IA13:IF13"/>
    <mergeCell ref="IG13:IL13"/>
    <mergeCell ref="IM13:IR13"/>
    <mergeCell ref="IS13:IX13"/>
    <mergeCell ref="IY13:JD13"/>
    <mergeCell ref="GW13:HB13"/>
    <mergeCell ref="HC13:HH13"/>
    <mergeCell ref="HI13:HN13"/>
    <mergeCell ref="HO13:HT13"/>
    <mergeCell ref="HU13:HZ13"/>
    <mergeCell ref="FS13:FX13"/>
    <mergeCell ref="FY13:GD13"/>
    <mergeCell ref="GE13:GJ13"/>
    <mergeCell ref="GK13:GP13"/>
    <mergeCell ref="GQ13:GV13"/>
    <mergeCell ref="EO13:ET13"/>
    <mergeCell ref="EU13:EZ13"/>
    <mergeCell ref="FA13:FF13"/>
    <mergeCell ref="FG13:FL13"/>
    <mergeCell ref="FM13:FR13"/>
    <mergeCell ref="DK13:DP13"/>
    <mergeCell ref="DQ13:DV13"/>
    <mergeCell ref="DW13:EB13"/>
    <mergeCell ref="EC13:EH13"/>
    <mergeCell ref="EI13:EN13"/>
    <mergeCell ref="CG13:CL13"/>
    <mergeCell ref="CM13:CR13"/>
    <mergeCell ref="CS13:CX13"/>
    <mergeCell ref="CY13:DD13"/>
    <mergeCell ref="DE13:DJ13"/>
    <mergeCell ref="BC13:BH13"/>
    <mergeCell ref="BI13:BN13"/>
    <mergeCell ref="BO13:BT13"/>
    <mergeCell ref="BU13:BZ13"/>
    <mergeCell ref="CA13:CF13"/>
    <mergeCell ref="AW13:BB13"/>
    <mergeCell ref="B493:F494"/>
    <mergeCell ref="A495:B495"/>
    <mergeCell ref="G13:L13"/>
    <mergeCell ref="M13:R13"/>
    <mergeCell ref="S13:X13"/>
    <mergeCell ref="G15:L15"/>
    <mergeCell ref="M15:R15"/>
    <mergeCell ref="S15:X15"/>
    <mergeCell ref="A433:B433"/>
    <mergeCell ref="B453:F454"/>
    <mergeCell ref="A455:B455"/>
    <mergeCell ref="B473:F474"/>
    <mergeCell ref="A475:B475"/>
    <mergeCell ref="B391:F392"/>
    <mergeCell ref="A393:B393"/>
    <mergeCell ref="B411:F412"/>
    <mergeCell ref="A413:B413"/>
    <mergeCell ref="B431:F432"/>
    <mergeCell ref="A13:F13"/>
    <mergeCell ref="A14:F14"/>
    <mergeCell ref="A15:F15"/>
    <mergeCell ref="B329:F330"/>
    <mergeCell ref="A331:B331"/>
    <mergeCell ref="B183:F184"/>
    <mergeCell ref="B267:F268"/>
    <mergeCell ref="B287:F288"/>
    <mergeCell ref="B307:F308"/>
    <mergeCell ref="A247:B247"/>
    <mergeCell ref="A227:B227"/>
    <mergeCell ref="B205:F206"/>
    <mergeCell ref="B225:F226"/>
    <mergeCell ref="B245:F246"/>
    <mergeCell ref="B349:F350"/>
    <mergeCell ref="A351:B351"/>
    <mergeCell ref="B143:F144"/>
    <mergeCell ref="B163:F164"/>
    <mergeCell ref="A9:F9"/>
    <mergeCell ref="A10:F10"/>
    <mergeCell ref="A207:B207"/>
    <mergeCell ref="A185:B185"/>
    <mergeCell ref="A16:F16"/>
    <mergeCell ref="B19:F20"/>
    <mergeCell ref="B39:F40"/>
    <mergeCell ref="B59:F60"/>
    <mergeCell ref="A12:F12"/>
    <mergeCell ref="B81:F82"/>
    <mergeCell ref="B101:F102"/>
    <mergeCell ref="B121:F122"/>
    <mergeCell ref="A309:B309"/>
    <mergeCell ref="A289:B289"/>
    <mergeCell ref="A269:B269"/>
    <mergeCell ref="B369:F370"/>
    <mergeCell ref="A371:B371"/>
    <mergeCell ref="A1:F1"/>
    <mergeCell ref="A2:F2"/>
    <mergeCell ref="A165:B165"/>
    <mergeCell ref="A145:B145"/>
    <mergeCell ref="A123:B123"/>
    <mergeCell ref="A103:B103"/>
    <mergeCell ref="A83:B83"/>
    <mergeCell ref="A61:B61"/>
    <mergeCell ref="A21:B21"/>
    <mergeCell ref="A41:B41"/>
    <mergeCell ref="A11:F11"/>
    <mergeCell ref="A8:F8"/>
    <mergeCell ref="Y13:AD13"/>
    <mergeCell ref="AE13:AJ13"/>
    <mergeCell ref="AK13:AP13"/>
    <mergeCell ref="AQ13:AV13"/>
  </mergeCells>
  <phoneticPr fontId="6" type="noConversion"/>
  <conditionalFormatting sqref="A1">
    <cfRule type="containsText" dxfId="0" priority="1" operator="containsText" text="Insert Your">
      <formula>NOT(ISERROR(SEARCH("Insert Your",A1)))</formula>
    </cfRule>
  </conditionalFormatting>
  <hyperlinks>
    <hyperlink ref="C11" location="_4.0_SYSTEMS_OF_OPERATION_AND_CUSTOMER_SERVICE" display="_4.0_SYSTEMS_OF_OPERATION_AND_CUSTOMER_SERVICE" xr:uid="{00000000-0004-0000-0400-000000000000}"/>
    <hyperlink ref="B11" location="_4.0_SYSTEMS_OF_OPERATION_AND_CUSTOMER_SERVICE" display="_4.0_SYSTEMS_OF_OPERATION_AND_CUSTOMER_SERVICE" xr:uid="{00000000-0004-0000-0400-000001000000}"/>
    <hyperlink ref="C10" location="_3.0_MARKETING__DATABASE_MANAGEMENT_AND_BRANDING" display="_3.0_MARKETING__DATABASE_MANAGEMENT_AND_BRANDING" xr:uid="{00000000-0004-0000-0400-000002000000}"/>
    <hyperlink ref="B10" location="_3.0_MARKETING__DATABASE_MANAGEMENT_AND_BRANDING" display="_3.0_MARKETING__DATABASE_MANAGEMENT_AND_BRANDING" xr:uid="{00000000-0004-0000-0400-000003000000}"/>
    <hyperlink ref="C9" location="_2.0_COMMUNICATIONS__RELATIONSHIP_DEVELOPMENT_AND_SCRIPTING" display="_2.0_COMMUNICATIONS__RELATIONSHIP_DEVELOPMENT_AND_SCRIPTING" xr:uid="{00000000-0004-0000-0400-000004000000}"/>
    <hyperlink ref="B9" location="_2.0_COMMUNICATIONS__RELATIONSHIP_DEVELOPMENT_AND_SCRIPTING" display="_2.0_COMMUNICATIONS__RELATIONSHIP_DEVELOPMENT_AND_SCRIPTING" xr:uid="{00000000-0004-0000-0400-000005000000}"/>
    <hyperlink ref="A12" location="_5.0_COMPANY_CULTURE__HIRING__TRAINING_AND_RECRUITING" display="5.0 COMPANY CULTURE, HIRING, TRAINING AND RECRUITING " xr:uid="{00000000-0004-0000-0400-000006000000}"/>
    <hyperlink ref="A11" location="_4.0_SYSTEMS_OF_OPERATION_AND_CUSTOMER_SERVICE" display="4.0 SYSTEMS OF OPERATION AND CUSTOMER SERVICE" xr:uid="{00000000-0004-0000-0400-000007000000}"/>
    <hyperlink ref="A10" location="_3.0_MARKETING__DATABASE_MANAGEMENT_AND_BRANDING" display="3.0 MARKETING, DATABASE MANAGEMENT AND BRANDING" xr:uid="{00000000-0004-0000-0400-000008000000}"/>
    <hyperlink ref="A9" location="_2.0_COMMUNICATIONS__RELATIONSHIP_DEVELOPMENT_AND_SCRIPTING" display="2.0 COMMUNICATIONS, RELATIONSHIP DEVELOPMENT AND SCRIPTING " xr:uid="{00000000-0004-0000-0400-000009000000}"/>
    <hyperlink ref="A8" location="'Goals &amp; Action Items'!A14" display="1.0 TIME AND LIFE MANAGEMENT (GENIUS ZONE &amp; CREATING THE EXPERIENCE)" xr:uid="{00000000-0004-0000-0400-00000A000000}"/>
    <hyperlink ref="F263" location="'Goals &amp; Action Items'!A1" tooltip="Go back to top of page" display="Back to Top" xr:uid="{00000000-0004-0000-0400-00000C000000}"/>
    <hyperlink ref="F57" location="'Goals &amp; Action Items'!A1" tooltip="Go back to top of page" display="Back to Top" xr:uid="{00000000-0004-0000-0400-00000D000000}"/>
    <hyperlink ref="F77" location="'Goals &amp; Action Items'!A1" tooltip="Go back to top of page" display="Back to Top" xr:uid="{00000000-0004-0000-0400-00000E000000}"/>
    <hyperlink ref="F99" location="'Goals &amp; Action Items'!A1" tooltip="Go back to top of page" display="Back to Top" xr:uid="{00000000-0004-0000-0400-000011000000}"/>
    <hyperlink ref="F119" location="'Goals &amp; Action Items'!A1" tooltip="Go back to top of page" display="Back to Top" xr:uid="{00000000-0004-0000-0400-000012000000}"/>
    <hyperlink ref="F139" location="'Goals &amp; Action Items'!A1" tooltip="Go back to top of page" display="Back to Top" xr:uid="{00000000-0004-0000-0400-000013000000}"/>
    <hyperlink ref="F161" location="'Goals &amp; Action Items'!A1" tooltip="Go back to top of page" display="Back to Top" xr:uid="{00000000-0004-0000-0400-000016000000}"/>
    <hyperlink ref="F181" location="'Goals &amp; Action Items'!A1" tooltip="Go back to top of page" display="Back to Top" xr:uid="{00000000-0004-0000-0400-000017000000}"/>
    <hyperlink ref="F223" location="'Goals &amp; Action Items'!A1" tooltip="Go back to top of page" display="Back to Top" xr:uid="{00000000-0004-0000-0400-00001B000000}"/>
    <hyperlink ref="F243" location="'Goals &amp; Action Items'!A1" tooltip="Go back to top of page" display="Back to Top" xr:uid="{00000000-0004-0000-0400-00001C000000}"/>
    <hyperlink ref="F285" location="'Goals &amp; Action Items'!A1" tooltip="Go back to top of page" display="Back to Top" xr:uid="{00000000-0004-0000-0400-00001E000000}"/>
    <hyperlink ref="F305" location="'Goals &amp; Action Items'!A1" tooltip="Go back to top of page" display="Back to Top" xr:uid="{00000000-0004-0000-0400-00001F000000}"/>
    <hyperlink ref="F325" location="'Goals &amp; Action Items'!A1" tooltip="Go back to top of page" display="Back to Top" xr:uid="{00000000-0004-0000-0400-000020000000}"/>
    <hyperlink ref="A8:F8" location="'Goals &amp; Action Items'!ESSENTIAL" display="D1: ESSENTIAL KNOWLEDGE" xr:uid="{63B8BDD4-1E37-D34C-AD13-5A18816D919E}"/>
    <hyperlink ref="F37" location="'Goals &amp; Action Items'!A1" tooltip="Go back to top of page" display="Back to Top" xr:uid="{00000000-0004-0000-0400-000024000000}"/>
    <hyperlink ref="F201" location="'Goals &amp; Action Items'!A1" tooltip="Go back to top of page" display="Back to Top" xr:uid="{E1AFBEB4-BFA6-4140-9FBB-10B899CDB771}"/>
    <hyperlink ref="F347" location="'Goals &amp; Action Items'!A1" tooltip="Go back to top of page" display="Back to Top" xr:uid="{10B989A2-C939-3648-886D-75F20DB392FB}"/>
    <hyperlink ref="F367" location="'Goals &amp; Action Items'!A1" tooltip="Go back to top of page" display="Back to Top" xr:uid="{0CAF190F-CAB4-5E48-8B24-4B9CB0FBA793}"/>
    <hyperlink ref="F387" location="'Goals &amp; Action Items'!A1" tooltip="Go back to top of page" display="Back to Top" xr:uid="{B830F6CB-5A65-6F44-9E28-48DB7CAC1E10}"/>
    <hyperlink ref="F409" location="'Goals &amp; Action Items'!A1" tooltip="Go back to top of page" display="Back to Top" xr:uid="{E0F22B4F-8B78-814E-BBEE-881CB0C4DEBE}"/>
    <hyperlink ref="F429" location="'Goals &amp; Action Items'!A1" tooltip="Go back to top of page" display="Back to Top" xr:uid="{40428AD5-4A98-8F47-A77B-E5E78E9A84B3}"/>
    <hyperlink ref="F449" location="'Goals &amp; Action Items'!A1" tooltip="Go back to top of page" display="Back to Top" xr:uid="{6943A4F5-34C6-B942-AD8C-895A8763D8EB}"/>
    <hyperlink ref="F471" location="'Goals &amp; Action Items'!A1" tooltip="Go back to top of page" display="Back to Top" xr:uid="{D4F287F1-0B7F-4B4B-8B60-7A3C87403C51}"/>
    <hyperlink ref="F491" location="'Goals &amp; Action Items'!A1" tooltip="Go back to top of page" display="Back to Top" xr:uid="{EE431A6D-C2AB-C845-8387-E9FAE2720F15}"/>
    <hyperlink ref="F511" location="'Goals &amp; Action Items'!A1" tooltip="Go back to top of page" display="Back to Top" xr:uid="{9F4124AA-DF89-BC4F-AA69-D9A78F402B5F}"/>
    <hyperlink ref="A13:F13" location="'Goals &amp; Action Items'!MMINDSET" display="PD1: MINDSET, HEALTH &amp; PERSONAL DEVELOPMENT" xr:uid="{9E5A4669-3518-B445-A03F-3FA3C5186B0F}"/>
    <hyperlink ref="A15:F15" location="LEGACY" display="D6: LEGACY &amp; FREEDOM" xr:uid="{12FB34C6-78CE-4A4D-9758-903269D9F4DE}"/>
    <hyperlink ref="A14:F14" location="'Goals &amp; Action Items'!TIMETASK" display="PD2: TIME &amp; TASK MANAGEMENT" xr:uid="{2B37DED3-8294-234B-A750-3F154F9CB902}"/>
  </hyperlinks>
  <pageMargins left="0.7" right="0.7" top="0.75" bottom="0.75" header="0.3" footer="0.3"/>
  <pageSetup scale="55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18</vt:i4>
      </vt:variant>
    </vt:vector>
  </HeadingPairs>
  <TitlesOfParts>
    <vt:vector size="20" baseType="lpstr">
      <vt:lpstr>Knowing The #s</vt:lpstr>
      <vt:lpstr>Goals &amp; Action Items</vt:lpstr>
      <vt:lpstr>_2.0_</vt:lpstr>
      <vt:lpstr>_2.0_COMMUNICATIONS__RELATIONSHIP_DEVELOPMENT_AND_SCRIPTING</vt:lpstr>
      <vt:lpstr>_2.0_REFERRAL_PARTNER_RELATIONSHIPS</vt:lpstr>
      <vt:lpstr>_3.0_</vt:lpstr>
      <vt:lpstr>_3.0_MARKETING</vt:lpstr>
      <vt:lpstr>_3.0_MARKETING__DATABASE_MANAGEMENT_AND_BRANDING</vt:lpstr>
      <vt:lpstr>_4.0</vt:lpstr>
      <vt:lpstr>_4.0_</vt:lpstr>
      <vt:lpstr>_4.0_SYSTEMS_OF_OPERATION_AND_CUSTOMER_SERVICE</vt:lpstr>
      <vt:lpstr>_5.0_</vt:lpstr>
      <vt:lpstr>_5.0_COMPANY_CULTURE__HIRING__TRAINING_AND_RECRUITING</vt:lpstr>
      <vt:lpstr>_5.0_LEADERSHIP__HIRING__DISC_AND_TRAINING</vt:lpstr>
      <vt:lpstr>'Goals &amp; Action Items'!ESSENTIAL</vt:lpstr>
      <vt:lpstr>LEGACY</vt:lpstr>
      <vt:lpstr>'Goals &amp; Action Items'!MMINDSET</vt:lpstr>
      <vt:lpstr>'Knowing The #s'!Print_Area</vt:lpstr>
      <vt:lpstr>'Goals &amp; Action Items'!TIME</vt:lpstr>
      <vt:lpstr>'Goals &amp; Action Items'!TIMETASK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Tim Braheem</dc:creator>
  <cp:keywords/>
  <dc:description/>
  <cp:lastModifiedBy>Tim Braheem</cp:lastModifiedBy>
  <cp:revision/>
  <cp:lastPrinted>2019-09-24T07:46:39Z</cp:lastPrinted>
  <dcterms:created xsi:type="dcterms:W3CDTF">2015-08-11T18:14:11Z</dcterms:created>
  <dcterms:modified xsi:type="dcterms:W3CDTF">2025-11-09T22:21:38Z</dcterms:modified>
  <cp:category/>
  <cp:contentStatus/>
</cp:coreProperties>
</file>